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9585" yWindow="-15" windowWidth="4800" windowHeight="11955" tabRatio="758"/>
  </bookViews>
  <sheets>
    <sheet name="Table of Contents" sheetId="16" r:id="rId1"/>
    <sheet name="7.1" sheetId="17" r:id="rId2"/>
    <sheet name="7.2" sheetId="12" r:id="rId3"/>
    <sheet name="7.3" sheetId="11" r:id="rId4"/>
    <sheet name="7.4" sheetId="10" r:id="rId5"/>
    <sheet name="7.5" sheetId="14" r:id="rId6"/>
    <sheet name="7.6" sheetId="13" r:id="rId7"/>
  </sheets>
  <externalReferences>
    <externalReference r:id="rId8"/>
  </externalReferences>
  <definedNames>
    <definedName name="Mar_07" localSheetId="0">'[1]7.1'!$L$18:$L$35,'[1]7.1'!$N$18:$N$35</definedName>
    <definedName name="Mar_07">#REF!,#REF!</definedName>
    <definedName name="Period">'7.4'!#REF!</definedName>
    <definedName name="_xlnm.Print_Area" localSheetId="1">'7.1'!$A$1:$L$52</definedName>
    <definedName name="_xlnm.Print_Area" localSheetId="2">'7.2'!$A$1:$L$44</definedName>
    <definedName name="_xlnm.Print_Area" localSheetId="3">'7.3'!$A$1:$J$44</definedName>
    <definedName name="_xlnm.Print_Area" localSheetId="4">'7.4'!$A$1:$H$43</definedName>
    <definedName name="_xlnm.Print_Area" localSheetId="5">'7.5'!$A$1:$D$43</definedName>
    <definedName name="_xlnm.Print_Area" localSheetId="6">'7.6'!$A$1:$L$45</definedName>
  </definedNames>
  <calcPr calcId="125725"/>
</workbook>
</file>

<file path=xl/calcChain.xml><?xml version="1.0" encoding="utf-8"?>
<calcChain xmlns="http://schemas.openxmlformats.org/spreadsheetml/2006/main">
  <c r="C10" i="10"/>
</calcChain>
</file>

<file path=xl/sharedStrings.xml><?xml version="1.0" encoding="utf-8"?>
<sst xmlns="http://schemas.openxmlformats.org/spreadsheetml/2006/main" count="294" uniqueCount="130">
  <si>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</si>
  <si>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</si>
  <si>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</si>
  <si>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</si>
  <si>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</si>
  <si>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</si>
  <si>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</si>
  <si>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</si>
  <si>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</si>
  <si>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</si>
  <si>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</si>
  <si>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</si>
  <si>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</si>
  <si>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</si>
  <si>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</si>
  <si>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</si>
  <si>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</si>
  <si>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</si>
  <si>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</si>
  <si>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</si>
  <si>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</si>
  <si>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</si>
  <si>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</si>
  <si>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</si>
  <si>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</si>
  <si>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</si>
  <si>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</si>
  <si>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</si>
  <si>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</si>
  <si>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</si>
  <si>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</si>
  <si>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</si>
  <si>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</si>
  <si>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>Buses</t>
  </si>
  <si>
    <t xml:space="preserve">Mar </t>
  </si>
  <si>
    <t>Table 7.5     Air Cargo Imports and Exports</t>
  </si>
  <si>
    <t xml:space="preserve">Table  7.6   Average Temperature, Total Rainfall and </t>
  </si>
  <si>
    <t xml:space="preserve"> Mar</t>
  </si>
  <si>
    <t xml:space="preserve"> Sep</t>
  </si>
  <si>
    <t xml:space="preserve"> Dec</t>
  </si>
  <si>
    <t xml:space="preserve"> Jun</t>
  </si>
  <si>
    <t xml:space="preserve">   Sep</t>
  </si>
  <si>
    <t xml:space="preserve">   Dec</t>
  </si>
  <si>
    <t>Residential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</si>
  <si>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</si>
  <si>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</si>
  <si>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</si>
  <si>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</si>
  <si>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</si>
  <si>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</si>
  <si>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</si>
  <si>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</si>
  <si>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</si>
  <si>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</si>
  <si>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</si>
  <si>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</si>
  <si>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</si>
  <si>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</si>
  <si>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</si>
  <si>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</si>
  <si>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</si>
  <si>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</si>
  <si>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Mar</t>
  </si>
  <si>
    <r>
      <t xml:space="preserve"> Mar</t>
    </r>
    <r>
      <rPr>
        <sz val="9"/>
        <rFont val="Arial Narrow"/>
        <family val="2"/>
      </rPr>
      <t xml:space="preserve"> </t>
    </r>
  </si>
  <si>
    <t xml:space="preserve">  Sep</t>
  </si>
  <si>
    <t>Meteorological Office, Rarotonga.</t>
  </si>
  <si>
    <t xml:space="preserve">Sources: </t>
  </si>
  <si>
    <r>
      <t xml:space="preserve"> Dec</t>
    </r>
    <r>
      <rPr>
        <vertAlign val="superscript"/>
        <sz val="9"/>
        <rFont val="Arial Narrow"/>
        <family val="2"/>
      </rPr>
      <t/>
    </r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</si>
  <si>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</si>
  <si>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</si>
  <si>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r>
      <t xml:space="preserve"> Mar</t>
    </r>
    <r>
      <rPr>
        <vertAlign val="superscript"/>
        <sz val="9"/>
        <rFont val="Arial Narrow"/>
        <family val="2"/>
      </rPr>
      <t/>
    </r>
  </si>
  <si>
    <t>Table 7.3     Aircraft Movement</t>
  </si>
  <si>
    <t>Table 7.4  Newly Registered Vehicles</t>
  </si>
  <si>
    <t>Energy Division of the Ministry of Infrastructure and Planning and Te Aponga Uira, Rarotonga.</t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</si>
  <si>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</si>
  <si>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t>Electricity generated on Rarotonga &amp; Aitutaki are actual numbers and for the rest of the islands are estimated.</t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</si>
  <si>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</si>
  <si>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</si>
  <si>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r>
      <t xml:space="preserve">Palmerston </t>
    </r>
    <r>
      <rPr>
        <vertAlign val="superscript"/>
        <sz val="9"/>
        <rFont val="Arial Narrow"/>
        <family val="2"/>
      </rPr>
      <t>2</t>
    </r>
  </si>
  <si>
    <t xml:space="preserve">   Mar</t>
  </si>
  <si>
    <t xml:space="preserve">  Jun</t>
  </si>
  <si>
    <t xml:space="preserve">  Dec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</si>
  <si>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</si>
  <si>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Air New Zealand and Air Rarotonga</t>
  </si>
  <si>
    <r>
      <t xml:space="preserve">Note: </t>
    </r>
    <r>
      <rPr>
        <sz val="9"/>
        <rFont val="Arial Narrow"/>
        <family val="2"/>
      </rPr>
      <t xml:space="preserve">   </t>
    </r>
  </si>
  <si>
    <t>Commercial</t>
  </si>
  <si>
    <r>
      <t>Commercial</t>
    </r>
    <r>
      <rPr>
        <b/>
        <u/>
        <vertAlign val="superscript"/>
        <sz val="9"/>
        <color theme="1"/>
        <rFont val="Arial Narrow"/>
        <family val="2"/>
      </rPr>
      <t>1</t>
    </r>
  </si>
  <si>
    <r>
      <t>Tourist Accomodation</t>
    </r>
    <r>
      <rPr>
        <b/>
        <u/>
        <vertAlign val="superscript"/>
        <sz val="9"/>
        <color theme="1"/>
        <rFont val="Arial Narrow"/>
        <family val="2"/>
      </rPr>
      <t>2</t>
    </r>
  </si>
  <si>
    <r>
      <t>Community</t>
    </r>
    <r>
      <rPr>
        <b/>
        <u/>
        <vertAlign val="superscript"/>
        <sz val="9"/>
        <color theme="1"/>
        <rFont val="Arial Narrow"/>
        <family val="2"/>
      </rPr>
      <t>3</t>
    </r>
  </si>
  <si>
    <t>Year</t>
  </si>
  <si>
    <t>No</t>
  </si>
  <si>
    <t>Value ('000)</t>
  </si>
  <si>
    <t>Quarterly</t>
  </si>
  <si>
    <r>
      <t xml:space="preserve">Note: </t>
    </r>
    <r>
      <rPr>
        <sz val="9"/>
        <rFont val="Arial Narrow"/>
        <family val="2"/>
      </rPr>
      <t>(*) - Commercial establishments including:</t>
    </r>
  </si>
  <si>
    <t xml:space="preserve">               (1) - Shops, Offices, Service Stations…</t>
  </si>
  <si>
    <t xml:space="preserve">               (2) - Motels, Bungalows, Units, and Tourist Accommodation</t>
  </si>
  <si>
    <t>Table of Contents</t>
  </si>
  <si>
    <t>Table 7.1</t>
  </si>
  <si>
    <t>Building  Approvals</t>
  </si>
  <si>
    <t>Table 7.2</t>
  </si>
  <si>
    <t xml:space="preserve">Electricity Generated for Selected Islands </t>
  </si>
  <si>
    <t>Table 7.3</t>
  </si>
  <si>
    <t>Aircraft Movement</t>
  </si>
  <si>
    <t>Table 7.4</t>
  </si>
  <si>
    <t>Table 7.5</t>
  </si>
  <si>
    <t>Air Cargo Imports and Exports</t>
  </si>
  <si>
    <t>Table 7.6</t>
  </si>
  <si>
    <t xml:space="preserve"> Average Temperature, Total Rainfall and Sunshine hours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</si>
  <si>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</si>
  <si>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</si>
  <si>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</si>
  <si>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</si>
  <si>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</si>
  <si>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</si>
  <si>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..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</si>
  <si>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</si>
  <si>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</si>
  <si>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</si>
  <si>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</si>
  <si>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</si>
  <si>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</si>
  <si>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</si>
  <si>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</si>
  <si>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</si>
  <si>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t xml:space="preserve">                                             Table 7.1  Building Approvals Statistics</t>
  </si>
  <si>
    <t xml:space="preserve">               (3) - Churches, Comm, Halls, Schools, Factories, Workshops</t>
  </si>
  <si>
    <t>Miscellanous Statistics: September Quarter 2017</t>
  </si>
  <si>
    <r>
      <t xml:space="preserve">   Sep</t>
    </r>
    <r>
      <rPr>
        <vertAlign val="superscript"/>
        <sz val="9"/>
        <rFont val="Arial Narrow"/>
        <family val="2"/>
      </rPr>
      <t>(p)</t>
    </r>
  </si>
  <si>
    <r>
      <t xml:space="preserve">   Mar</t>
    </r>
    <r>
      <rPr>
        <vertAlign val="superscript"/>
        <sz val="9"/>
        <rFont val="Arial Narrow"/>
        <family val="2"/>
      </rPr>
      <t>(r)</t>
    </r>
  </si>
  <si>
    <r>
      <t xml:space="preserve">   Jun</t>
    </r>
    <r>
      <rPr>
        <vertAlign val="superscript"/>
        <sz val="9"/>
        <rFont val="Arial Narrow"/>
        <family val="2"/>
      </rPr>
      <t>(r)</t>
    </r>
  </si>
</sst>
</file>

<file path=xl/styles.xml><?xml version="1.0" encoding="utf-8"?>
<styleSheet xmlns="http://schemas.openxmlformats.org/spreadsheetml/2006/main">
  <numFmts count="10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0.0%"/>
    <numFmt numFmtId="170" formatCode="0.000"/>
    <numFmt numFmtId="171" formatCode="#,##0_ ;\-#,##0\ 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 Narrow"/>
      <family val="2"/>
    </font>
    <font>
      <sz val="9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u/>
      <sz val="9"/>
      <name val="Arial Narrow"/>
      <family val="2"/>
    </font>
    <font>
      <b/>
      <u/>
      <vertAlign val="superscript"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theme="8" tint="-0.249977111117893"/>
      <name val="Arial Narrow"/>
      <family val="2"/>
    </font>
    <font>
      <sz val="11"/>
      <color theme="8" tint="-0.249977111117893"/>
      <name val="Calibri"/>
      <family val="2"/>
      <scheme val="minor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  <font>
      <b/>
      <sz val="12"/>
      <color theme="1"/>
      <name val="CG Times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1" fillId="0" borderId="0"/>
  </cellStyleXfs>
  <cellXfs count="295">
    <xf numFmtId="0" fontId="0" fillId="0" borderId="0" xfId="0"/>
    <xf numFmtId="0" fontId="0" fillId="0" borderId="1" xfId="0" applyBorder="1"/>
    <xf numFmtId="0" fontId="0" fillId="0" borderId="0" xfId="0" applyBorder="1"/>
    <xf numFmtId="0" fontId="9" fillId="0" borderId="0" xfId="0" applyFont="1" applyBorder="1" applyAlignment="1">
      <alignment vertical="top"/>
    </xf>
    <xf numFmtId="0" fontId="9" fillId="0" borderId="0" xfId="0" applyFont="1" applyBorder="1"/>
    <xf numFmtId="0" fontId="10" fillId="0" borderId="0" xfId="0" applyFont="1"/>
    <xf numFmtId="0" fontId="12" fillId="0" borderId="0" xfId="0" applyFont="1"/>
    <xf numFmtId="0" fontId="13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10" fillId="0" borderId="0" xfId="0" applyFont="1" applyAlignment="1">
      <alignment vertical="top"/>
    </xf>
    <xf numFmtId="0" fontId="16" fillId="0" borderId="0" xfId="0" applyFont="1"/>
    <xf numFmtId="0" fontId="15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1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0" fillId="0" borderId="0" xfId="0" applyBorder="1" applyAlignment="1">
      <alignment horizontal="right"/>
    </xf>
    <xf numFmtId="0" fontId="17" fillId="0" borderId="0" xfId="0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4" fillId="0" borderId="7" xfId="0" applyFont="1" applyBorder="1"/>
    <xf numFmtId="0" fontId="9" fillId="0" borderId="2" xfId="0" applyFont="1" applyBorder="1"/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4" xfId="0" applyFont="1" applyBorder="1"/>
    <xf numFmtId="0" fontId="9" fillId="0" borderId="0" xfId="0" applyFont="1"/>
    <xf numFmtId="3" fontId="9" fillId="0" borderId="0" xfId="0" applyNumberFormat="1" applyFont="1" applyBorder="1" applyAlignment="1">
      <alignment horizontal="right"/>
    </xf>
    <xf numFmtId="0" fontId="9" fillId="0" borderId="4" xfId="0" applyFont="1" applyBorder="1" applyAlignment="1">
      <alignment horizontal="center"/>
    </xf>
    <xf numFmtId="1" fontId="9" fillId="0" borderId="0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Continuous"/>
    </xf>
    <xf numFmtId="0" fontId="22" fillId="0" borderId="0" xfId="0" applyFont="1" applyBorder="1"/>
    <xf numFmtId="3" fontId="9" fillId="0" borderId="0" xfId="0" applyNumberFormat="1" applyFont="1" applyBorder="1"/>
    <xf numFmtId="0" fontId="9" fillId="0" borderId="1" xfId="0" applyFont="1" applyBorder="1"/>
    <xf numFmtId="3" fontId="9" fillId="0" borderId="0" xfId="0" applyNumberFormat="1" applyFont="1"/>
    <xf numFmtId="0" fontId="9" fillId="0" borderId="6" xfId="0" applyFont="1" applyBorder="1"/>
    <xf numFmtId="0" fontId="5" fillId="0" borderId="7" xfId="0" applyFont="1" applyBorder="1"/>
    <xf numFmtId="0" fontId="6" fillId="0" borderId="7" xfId="0" applyFont="1" applyBorder="1"/>
    <xf numFmtId="3" fontId="9" fillId="0" borderId="0" xfId="0" applyNumberFormat="1" applyFont="1" applyBorder="1" applyAlignment="1">
      <alignment horizontal="center"/>
    </xf>
    <xf numFmtId="0" fontId="22" fillId="0" borderId="0" xfId="0" applyFont="1" applyAlignment="1">
      <alignment vertical="top"/>
    </xf>
    <xf numFmtId="166" fontId="9" fillId="0" borderId="0" xfId="0" applyNumberFormat="1" applyFont="1" applyBorder="1" applyAlignment="1">
      <alignment horizontal="right"/>
    </xf>
    <xf numFmtId="49" fontId="10" fillId="0" borderId="0" xfId="0" applyNumberFormat="1" applyFont="1"/>
    <xf numFmtId="0" fontId="23" fillId="0" borderId="0" xfId="0" applyFont="1" applyAlignment="1">
      <alignment horizontal="centerContinuous"/>
    </xf>
    <xf numFmtId="3" fontId="9" fillId="0" borderId="2" xfId="0" applyNumberFormat="1" applyFont="1" applyBorder="1" applyAlignment="1">
      <alignment horizontal="right" vertical="center"/>
    </xf>
    <xf numFmtId="0" fontId="24" fillId="0" borderId="0" xfId="0" applyFont="1"/>
    <xf numFmtId="0" fontId="24" fillId="0" borderId="0" xfId="0" applyFont="1" applyAlignment="1">
      <alignment horizontal="centerContinuous"/>
    </xf>
    <xf numFmtId="0" fontId="3" fillId="0" borderId="0" xfId="0" applyFont="1"/>
    <xf numFmtId="0" fontId="9" fillId="0" borderId="1" xfId="0" applyFont="1" applyBorder="1" applyAlignment="1">
      <alignment horizontal="centerContinuous" vertical="top"/>
    </xf>
    <xf numFmtId="0" fontId="9" fillId="0" borderId="0" xfId="0" applyFont="1" applyBorder="1" applyAlignment="1">
      <alignment horizontal="right" vertical="top"/>
    </xf>
    <xf numFmtId="0" fontId="9" fillId="0" borderId="7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Continuous"/>
    </xf>
    <xf numFmtId="0" fontId="9" fillId="0" borderId="1" xfId="0" applyFont="1" applyBorder="1" applyAlignment="1">
      <alignment horizontal="left" vertical="top"/>
    </xf>
    <xf numFmtId="0" fontId="9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center" vertical="top"/>
    </xf>
    <xf numFmtId="0" fontId="27" fillId="0" borderId="0" xfId="0" applyFont="1" applyBorder="1" applyAlignment="1">
      <alignment horizontal="right" vertical="top"/>
    </xf>
    <xf numFmtId="0" fontId="9" fillId="0" borderId="7" xfId="0" applyFont="1" applyBorder="1"/>
    <xf numFmtId="0" fontId="9" fillId="0" borderId="0" xfId="0" applyFont="1" applyFill="1" applyBorder="1" applyAlignment="1">
      <alignment horizontal="right"/>
    </xf>
    <xf numFmtId="0" fontId="0" fillId="0" borderId="0" xfId="0" applyAlignment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0" fillId="0" borderId="2" xfId="0" applyFont="1" applyFill="1" applyBorder="1"/>
    <xf numFmtId="166" fontId="9" fillId="0" borderId="0" xfId="0" applyNumberFormat="1" applyFont="1" applyFill="1" applyBorder="1"/>
    <xf numFmtId="0" fontId="9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0" xfId="0" applyAlignment="1">
      <alignment horizontal="center"/>
    </xf>
    <xf numFmtId="43" fontId="0" fillId="0" borderId="0" xfId="0" applyNumberFormat="1"/>
    <xf numFmtId="0" fontId="5" fillId="0" borderId="0" xfId="0" applyFont="1"/>
    <xf numFmtId="0" fontId="9" fillId="0" borderId="1" xfId="0" applyFont="1" applyFill="1" applyBorder="1"/>
    <xf numFmtId="0" fontId="9" fillId="0" borderId="0" xfId="0" applyNumberFormat="1" applyFont="1" applyFill="1" applyBorder="1" applyAlignment="1">
      <alignment horizontal="center"/>
    </xf>
    <xf numFmtId="166" fontId="9" fillId="0" borderId="0" xfId="0" applyNumberFormat="1" applyFont="1" applyFill="1" applyBorder="1" applyAlignment="1">
      <alignment horizontal="right"/>
    </xf>
    <xf numFmtId="0" fontId="26" fillId="0" borderId="4" xfId="0" applyFont="1" applyFill="1" applyBorder="1" applyAlignment="1">
      <alignment horizontal="right"/>
    </xf>
    <xf numFmtId="166" fontId="0" fillId="0" borderId="0" xfId="0" applyNumberFormat="1"/>
    <xf numFmtId="1" fontId="9" fillId="0" borderId="0" xfId="0" applyNumberFormat="1" applyFont="1" applyFill="1" applyBorder="1"/>
    <xf numFmtId="0" fontId="9" fillId="0" borderId="3" xfId="0" applyFont="1" applyBorder="1" applyAlignment="1">
      <alignment horizontal="centerContinuous" vertical="top"/>
    </xf>
    <xf numFmtId="0" fontId="10" fillId="0" borderId="6" xfId="0" applyFont="1" applyBorder="1" applyAlignment="1">
      <alignment horizontal="centerContinuous"/>
    </xf>
    <xf numFmtId="0" fontId="9" fillId="0" borderId="3" xfId="0" applyFont="1" applyBorder="1" applyAlignment="1">
      <alignment horizontal="center"/>
    </xf>
    <xf numFmtId="0" fontId="21" fillId="0" borderId="13" xfId="0" applyFont="1" applyBorder="1"/>
    <xf numFmtId="0" fontId="9" fillId="0" borderId="13" xfId="0" applyFont="1" applyBorder="1" applyAlignment="1">
      <alignment horizontal="center"/>
    </xf>
    <xf numFmtId="0" fontId="22" fillId="0" borderId="13" xfId="0" applyFont="1" applyBorder="1"/>
    <xf numFmtId="0" fontId="22" fillId="0" borderId="13" xfId="0" applyFont="1" applyBorder="1" applyAlignment="1">
      <alignment horizontal="left"/>
    </xf>
    <xf numFmtId="0" fontId="9" fillId="0" borderId="13" xfId="0" applyFont="1" applyFill="1" applyBorder="1" applyAlignment="1">
      <alignment horizontal="center"/>
    </xf>
    <xf numFmtId="0" fontId="9" fillId="0" borderId="14" xfId="0" applyFont="1" applyBorder="1" applyAlignment="1">
      <alignment horizontal="center"/>
    </xf>
    <xf numFmtId="3" fontId="9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21" fillId="0" borderId="13" xfId="0" applyFont="1" applyBorder="1" applyAlignment="1">
      <alignment horizontal="left" indent="1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28" fillId="0" borderId="0" xfId="0" applyFont="1" applyBorder="1"/>
    <xf numFmtId="0" fontId="28" fillId="0" borderId="0" xfId="0" applyFont="1" applyFill="1" applyBorder="1" applyAlignment="1">
      <alignment horizontal="center"/>
    </xf>
    <xf numFmtId="0" fontId="29" fillId="0" borderId="0" xfId="0" applyFont="1" applyBorder="1"/>
    <xf numFmtId="1" fontId="9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right"/>
    </xf>
    <xf numFmtId="3" fontId="0" fillId="0" borderId="0" xfId="0" applyNumberFormat="1"/>
    <xf numFmtId="0" fontId="7" fillId="0" borderId="0" xfId="0" applyFont="1" applyAlignment="1">
      <alignment horizontal="center"/>
    </xf>
    <xf numFmtId="0" fontId="0" fillId="0" borderId="15" xfId="0" applyBorder="1"/>
    <xf numFmtId="3" fontId="17" fillId="0" borderId="0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right"/>
    </xf>
    <xf numFmtId="0" fontId="9" fillId="0" borderId="14" xfId="0" applyFont="1" applyFill="1" applyBorder="1" applyAlignment="1">
      <alignment horizontal="center"/>
    </xf>
    <xf numFmtId="0" fontId="25" fillId="0" borderId="9" xfId="0" applyFont="1" applyBorder="1" applyAlignment="1">
      <alignment horizontal="right" vertical="center"/>
    </xf>
    <xf numFmtId="0" fontId="21" fillId="0" borderId="2" xfId="0" applyFont="1" applyBorder="1"/>
    <xf numFmtId="0" fontId="22" fillId="0" borderId="7" xfId="0" applyFont="1" applyBorder="1"/>
    <xf numFmtId="0" fontId="9" fillId="0" borderId="7" xfId="0" applyFont="1" applyBorder="1" applyAlignment="1">
      <alignment horizontal="centerContinuous" vertical="top"/>
    </xf>
    <xf numFmtId="0" fontId="10" fillId="0" borderId="7" xfId="0" applyFont="1" applyBorder="1" applyAlignment="1">
      <alignment horizontal="centerContinuous"/>
    </xf>
    <xf numFmtId="0" fontId="26" fillId="0" borderId="7" xfId="0" applyFont="1" applyBorder="1"/>
    <xf numFmtId="0" fontId="9" fillId="0" borderId="7" xfId="0" applyFont="1" applyBorder="1" applyAlignment="1">
      <alignment horizontal="right" vertical="top"/>
    </xf>
    <xf numFmtId="0" fontId="22" fillId="0" borderId="15" xfId="0" applyFont="1" applyBorder="1"/>
    <xf numFmtId="0" fontId="18" fillId="0" borderId="14" xfId="0" applyFont="1" applyBorder="1"/>
    <xf numFmtId="0" fontId="8" fillId="0" borderId="15" xfId="0" applyFont="1" applyBorder="1"/>
    <xf numFmtId="0" fontId="22" fillId="0" borderId="13" xfId="0" applyFont="1" applyBorder="1" applyAlignment="1">
      <alignment horizontal="center"/>
    </xf>
    <xf numFmtId="0" fontId="22" fillId="0" borderId="13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top"/>
    </xf>
    <xf numFmtId="0" fontId="27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horizontal="right" vertical="top"/>
    </xf>
    <xf numFmtId="168" fontId="9" fillId="0" borderId="0" xfId="0" applyNumberFormat="1" applyFont="1" applyBorder="1" applyAlignment="1">
      <alignment horizontal="center"/>
    </xf>
    <xf numFmtId="166" fontId="10" fillId="0" borderId="0" xfId="0" applyNumberFormat="1" applyFont="1"/>
    <xf numFmtId="43" fontId="0" fillId="0" borderId="0" xfId="1" applyFont="1"/>
    <xf numFmtId="1" fontId="0" fillId="0" borderId="0" xfId="0" applyNumberFormat="1"/>
    <xf numFmtId="2" fontId="10" fillId="0" borderId="0" xfId="0" applyNumberFormat="1" applyFont="1"/>
    <xf numFmtId="169" fontId="9" fillId="0" borderId="0" xfId="2" applyNumberFormat="1" applyFont="1"/>
    <xf numFmtId="165" fontId="9" fillId="0" borderId="0" xfId="0" applyNumberFormat="1" applyFont="1" applyFill="1" applyBorder="1"/>
    <xf numFmtId="164" fontId="10" fillId="0" borderId="0" xfId="1" applyNumberFormat="1" applyFont="1"/>
    <xf numFmtId="166" fontId="16" fillId="0" borderId="0" xfId="0" applyNumberFormat="1" applyFont="1"/>
    <xf numFmtId="166" fontId="9" fillId="0" borderId="0" xfId="2" applyNumberFormat="1" applyFont="1"/>
    <xf numFmtId="0" fontId="9" fillId="0" borderId="0" xfId="2" applyNumberFormat="1" applyFont="1"/>
    <xf numFmtId="1" fontId="9" fillId="0" borderId="1" xfId="0" applyNumberFormat="1" applyFont="1" applyFill="1" applyBorder="1"/>
    <xf numFmtId="0" fontId="10" fillId="0" borderId="6" xfId="0" applyFont="1" applyFill="1" applyBorder="1"/>
    <xf numFmtId="166" fontId="9" fillId="0" borderId="1" xfId="0" applyNumberFormat="1" applyFont="1" applyFill="1" applyBorder="1" applyAlignment="1">
      <alignment horizontal="right"/>
    </xf>
    <xf numFmtId="166" fontId="9" fillId="0" borderId="1" xfId="0" applyNumberFormat="1" applyFont="1" applyFill="1" applyBorder="1"/>
    <xf numFmtId="1" fontId="9" fillId="0" borderId="1" xfId="0" applyNumberFormat="1" applyFont="1" applyBorder="1" applyAlignment="1">
      <alignment horizontal="right"/>
    </xf>
    <xf numFmtId="1" fontId="9" fillId="0" borderId="1" xfId="0" applyNumberFormat="1" applyFont="1" applyBorder="1" applyAlignment="1">
      <alignment horizontal="center"/>
    </xf>
    <xf numFmtId="0" fontId="26" fillId="0" borderId="3" xfId="0" applyFont="1" applyFill="1" applyBorder="1" applyAlignment="1">
      <alignment horizontal="right"/>
    </xf>
    <xf numFmtId="0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7" fontId="9" fillId="0" borderId="1" xfId="0" applyNumberFormat="1" applyFont="1" applyBorder="1" applyAlignment="1">
      <alignment horizontal="center"/>
    </xf>
    <xf numFmtId="14" fontId="0" fillId="0" borderId="0" xfId="0" applyNumberFormat="1"/>
    <xf numFmtId="0" fontId="6" fillId="0" borderId="0" xfId="0" applyFont="1"/>
    <xf numFmtId="1" fontId="30" fillId="0" borderId="0" xfId="0" applyNumberFormat="1" applyFont="1" applyFill="1" applyBorder="1"/>
    <xf numFmtId="166" fontId="9" fillId="0" borderId="0" xfId="0" applyNumberFormat="1" applyFont="1"/>
    <xf numFmtId="1" fontId="9" fillId="0" borderId="0" xfId="2" applyNumberFormat="1" applyFont="1"/>
    <xf numFmtId="2" fontId="16" fillId="0" borderId="0" xfId="2" applyNumberFormat="1" applyFont="1"/>
    <xf numFmtId="2" fontId="9" fillId="0" borderId="0" xfId="2" applyNumberFormat="1" applyFont="1"/>
    <xf numFmtId="170" fontId="9" fillId="0" borderId="0" xfId="2" applyNumberFormat="1" applyFont="1"/>
    <xf numFmtId="165" fontId="0" fillId="0" borderId="0" xfId="0" applyNumberFormat="1"/>
    <xf numFmtId="1" fontId="9" fillId="0" borderId="0" xfId="2" applyNumberFormat="1" applyFont="1" applyBorder="1"/>
    <xf numFmtId="0" fontId="0" fillId="0" borderId="3" xfId="0" applyFill="1" applyBorder="1"/>
    <xf numFmtId="4" fontId="9" fillId="0" borderId="0" xfId="0" applyNumberFormat="1" applyFont="1"/>
    <xf numFmtId="4" fontId="0" fillId="0" borderId="0" xfId="0" applyNumberFormat="1"/>
    <xf numFmtId="1" fontId="10" fillId="0" borderId="0" xfId="0" applyNumberFormat="1" applyFont="1"/>
    <xf numFmtId="171" fontId="9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166" fontId="9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1" fillId="0" borderId="6" xfId="0" applyFont="1" applyBorder="1" applyAlignment="1">
      <alignment vertical="top"/>
    </xf>
    <xf numFmtId="0" fontId="9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21" fillId="0" borderId="5" xfId="0" applyFont="1" applyBorder="1" applyAlignment="1">
      <alignment horizontal="left"/>
    </xf>
    <xf numFmtId="0" fontId="0" fillId="0" borderId="8" xfId="0" applyBorder="1" applyAlignment="1"/>
    <xf numFmtId="0" fontId="9" fillId="0" borderId="5" xfId="0" applyFont="1" applyBorder="1" applyAlignment="1"/>
    <xf numFmtId="0" fontId="0" fillId="0" borderId="0" xfId="0" applyAlignment="1">
      <alignment vertical="center"/>
    </xf>
    <xf numFmtId="0" fontId="22" fillId="0" borderId="12" xfId="0" applyFont="1" applyBorder="1" applyAlignment="1">
      <alignment horizontal="left" vertical="center"/>
    </xf>
    <xf numFmtId="166" fontId="10" fillId="0" borderId="0" xfId="1" applyNumberFormat="1" applyFont="1"/>
    <xf numFmtId="169" fontId="10" fillId="0" borderId="0" xfId="2" applyNumberFormat="1" applyFont="1"/>
    <xf numFmtId="0" fontId="22" fillId="0" borderId="1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top"/>
    </xf>
    <xf numFmtId="0" fontId="21" fillId="0" borderId="15" xfId="0" applyFont="1" applyBorder="1" applyAlignment="1">
      <alignment vertical="center"/>
    </xf>
    <xf numFmtId="0" fontId="0" fillId="0" borderId="14" xfId="0" applyBorder="1"/>
    <xf numFmtId="3" fontId="9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9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9" fillId="0" borderId="4" xfId="0" applyNumberFormat="1" applyFont="1" applyFill="1" applyBorder="1" applyAlignment="1">
      <alignment horizontal="center"/>
    </xf>
    <xf numFmtId="3" fontId="9" fillId="0" borderId="0" xfId="1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/>
    </xf>
    <xf numFmtId="165" fontId="9" fillId="0" borderId="2" xfId="1" applyNumberFormat="1" applyFont="1" applyFill="1" applyBorder="1" applyAlignment="1">
      <alignment horizontal="center"/>
    </xf>
    <xf numFmtId="1" fontId="9" fillId="0" borderId="0" xfId="2" applyNumberFormat="1" applyFont="1" applyBorder="1" applyAlignment="1">
      <alignment horizontal="center"/>
    </xf>
    <xf numFmtId="0" fontId="25" fillId="0" borderId="9" xfId="0" applyFont="1" applyBorder="1" applyAlignment="1">
      <alignment horizontal="center" vertical="center"/>
    </xf>
    <xf numFmtId="0" fontId="17" fillId="0" borderId="4" xfId="0" applyFont="1" applyBorder="1" applyAlignment="1">
      <alignment horizontal="right"/>
    </xf>
    <xf numFmtId="0" fontId="16" fillId="0" borderId="0" xfId="0" applyFont="1" applyBorder="1"/>
    <xf numFmtId="0" fontId="6" fillId="0" borderId="8" xfId="0" applyFont="1" applyBorder="1" applyAlignment="1">
      <alignment horizontal="center"/>
    </xf>
    <xf numFmtId="0" fontId="27" fillId="0" borderId="3" xfId="0" applyFont="1" applyBorder="1" applyAlignment="1">
      <alignment horizontal="center" vertical="top"/>
    </xf>
    <xf numFmtId="0" fontId="27" fillId="0" borderId="4" xfId="0" applyFont="1" applyBorder="1" applyAlignment="1">
      <alignment horizontal="center" vertical="top"/>
    </xf>
    <xf numFmtId="1" fontId="9" fillId="0" borderId="2" xfId="0" applyNumberFormat="1" applyFont="1" applyFill="1" applyBorder="1" applyAlignment="1">
      <alignment horizontal="center"/>
    </xf>
    <xf numFmtId="1" fontId="9" fillId="0" borderId="6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" fontId="9" fillId="0" borderId="3" xfId="0" applyNumberFormat="1" applyFont="1" applyFill="1" applyBorder="1" applyAlignment="1">
      <alignment horizontal="center"/>
    </xf>
    <xf numFmtId="0" fontId="21" fillId="0" borderId="0" xfId="0" applyFont="1"/>
    <xf numFmtId="17" fontId="0" fillId="0" borderId="0" xfId="0" applyNumberFormat="1" applyBorder="1"/>
    <xf numFmtId="1" fontId="0" fillId="0" borderId="0" xfId="1" applyNumberFormat="1" applyFont="1"/>
    <xf numFmtId="1" fontId="3" fillId="0" borderId="0" xfId="0" applyNumberFormat="1" applyFont="1" applyFill="1" applyBorder="1"/>
    <xf numFmtId="165" fontId="3" fillId="0" borderId="0" xfId="1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168" fontId="9" fillId="0" borderId="3" xfId="0" applyNumberFormat="1" applyFont="1" applyBorder="1" applyAlignment="1">
      <alignment horizontal="center"/>
    </xf>
    <xf numFmtId="9" fontId="10" fillId="0" borderId="0" xfId="0" applyNumberFormat="1" applyFont="1"/>
    <xf numFmtId="9" fontId="16" fillId="0" borderId="0" xfId="0" applyNumberFormat="1" applyFont="1"/>
    <xf numFmtId="166" fontId="10" fillId="0" borderId="0" xfId="1" applyNumberFormat="1" applyFont="1" applyAlignment="1">
      <alignment horizontal="center"/>
    </xf>
    <xf numFmtId="1" fontId="9" fillId="0" borderId="0" xfId="2" applyNumberFormat="1" applyFont="1" applyFill="1" applyBorder="1" applyAlignment="1">
      <alignment horizontal="center"/>
    </xf>
    <xf numFmtId="0" fontId="9" fillId="0" borderId="0" xfId="0" applyNumberFormat="1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Border="1" applyAlignment="1">
      <alignment vertical="top"/>
    </xf>
    <xf numFmtId="3" fontId="9" fillId="0" borderId="2" xfId="0" applyNumberFormat="1" applyFont="1" applyFill="1" applyBorder="1" applyAlignment="1">
      <alignment horizontal="center"/>
    </xf>
    <xf numFmtId="164" fontId="9" fillId="0" borderId="0" xfId="1" applyNumberFormat="1" applyFont="1" applyAlignment="1">
      <alignment horizontal="left"/>
    </xf>
    <xf numFmtId="0" fontId="9" fillId="0" borderId="10" xfId="0" applyFont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0" fontId="18" fillId="0" borderId="0" xfId="0" applyFont="1" applyAlignment="1">
      <alignment horizontal="right"/>
    </xf>
    <xf numFmtId="166" fontId="18" fillId="0" borderId="0" xfId="1" applyNumberFormat="1" applyFont="1" applyAlignment="1">
      <alignment horizontal="left"/>
    </xf>
    <xf numFmtId="166" fontId="18" fillId="0" borderId="0" xfId="0" applyNumberFormat="1" applyFont="1"/>
    <xf numFmtId="0" fontId="0" fillId="0" borderId="0" xfId="0" applyAlignment="1">
      <alignment horizontal="center"/>
    </xf>
    <xf numFmtId="0" fontId="21" fillId="0" borderId="13" xfId="0" applyFont="1" applyBorder="1" applyAlignment="1">
      <alignment horizontal="left"/>
    </xf>
    <xf numFmtId="0" fontId="40" fillId="0" borderId="0" xfId="4" applyFont="1"/>
    <xf numFmtId="0" fontId="3" fillId="0" borderId="0" xfId="4"/>
    <xf numFmtId="0" fontId="5" fillId="0" borderId="0" xfId="4" applyFont="1"/>
    <xf numFmtId="0" fontId="41" fillId="0" borderId="0" xfId="7" applyAlignment="1" applyProtection="1"/>
    <xf numFmtId="0" fontId="3" fillId="0" borderId="0" xfId="4" applyFont="1" applyAlignment="1">
      <alignment horizontal="center"/>
    </xf>
    <xf numFmtId="0" fontId="3" fillId="0" borderId="0" xfId="4" applyAlignment="1"/>
    <xf numFmtId="0" fontId="3" fillId="0" borderId="0" xfId="4" quotePrefix="1" applyAlignment="1">
      <alignment horizontal="center"/>
    </xf>
    <xf numFmtId="0" fontId="5" fillId="0" borderId="0" xfId="8" applyFont="1" applyAlignment="1"/>
    <xf numFmtId="0" fontId="3" fillId="0" borderId="0" xfId="8" applyFont="1" applyAlignment="1">
      <alignment vertical="top"/>
    </xf>
    <xf numFmtId="0" fontId="3" fillId="0" borderId="0" xfId="8" applyFont="1" applyAlignment="1">
      <alignment horizontal="left"/>
    </xf>
    <xf numFmtId="0" fontId="42" fillId="0" borderId="0" xfId="8"/>
    <xf numFmtId="0" fontId="1" fillId="0" borderId="0" xfId="9"/>
    <xf numFmtId="0" fontId="1" fillId="0" borderId="0" xfId="9" applyBorder="1"/>
    <xf numFmtId="0" fontId="33" fillId="0" borderId="21" xfId="9" applyFont="1" applyBorder="1" applyAlignment="1">
      <alignment horizontal="center" vertical="center"/>
    </xf>
    <xf numFmtId="0" fontId="33" fillId="0" borderId="1" xfId="9" applyFont="1" applyBorder="1" applyAlignment="1">
      <alignment horizontal="right"/>
    </xf>
    <xf numFmtId="3" fontId="33" fillId="0" borderId="1" xfId="9" applyNumberFormat="1" applyFont="1" applyBorder="1" applyAlignment="1">
      <alignment horizontal="center"/>
    </xf>
    <xf numFmtId="0" fontId="21" fillId="0" borderId="6" xfId="9" applyFont="1" applyBorder="1" applyAlignment="1">
      <alignment horizontal="right"/>
    </xf>
    <xf numFmtId="3" fontId="21" fillId="0" borderId="3" xfId="9" applyNumberFormat="1" applyFont="1" applyBorder="1" applyAlignment="1">
      <alignment horizontal="center"/>
    </xf>
    <xf numFmtId="0" fontId="33" fillId="0" borderId="6" xfId="9" applyFont="1" applyBorder="1" applyAlignment="1">
      <alignment horizontal="right"/>
    </xf>
    <xf numFmtId="3" fontId="33" fillId="0" borderId="3" xfId="9" applyNumberFormat="1" applyFont="1" applyBorder="1" applyAlignment="1">
      <alignment horizontal="center"/>
    </xf>
    <xf numFmtId="3" fontId="33" fillId="0" borderId="22" xfId="9" applyNumberFormat="1" applyFont="1" applyBorder="1" applyAlignment="1">
      <alignment horizontal="center"/>
    </xf>
    <xf numFmtId="0" fontId="33" fillId="0" borderId="17" xfId="9" applyFont="1" applyBorder="1" applyAlignment="1">
      <alignment horizontal="center"/>
    </xf>
    <xf numFmtId="41" fontId="37" fillId="0" borderId="0" xfId="9" applyNumberFormat="1" applyFont="1" applyBorder="1" applyAlignment="1">
      <alignment horizontal="center"/>
    </xf>
    <xf numFmtId="41" fontId="9" fillId="0" borderId="0" xfId="9" applyNumberFormat="1" applyFont="1" applyBorder="1" applyAlignment="1">
      <alignment horizontal="right"/>
    </xf>
    <xf numFmtId="41" fontId="37" fillId="0" borderId="0" xfId="9" applyNumberFormat="1" applyFont="1" applyBorder="1" applyAlignment="1">
      <alignment horizontal="right"/>
    </xf>
    <xf numFmtId="41" fontId="37" fillId="0" borderId="20" xfId="9" applyNumberFormat="1" applyFont="1" applyBorder="1" applyAlignment="1">
      <alignment horizontal="right"/>
    </xf>
    <xf numFmtId="0" fontId="33" fillId="0" borderId="17" xfId="9" applyFont="1" applyBorder="1" applyAlignment="1">
      <alignment horizontal="left"/>
    </xf>
    <xf numFmtId="0" fontId="37" fillId="0" borderId="16" xfId="9" applyFont="1" applyBorder="1" applyAlignment="1">
      <alignment horizontal="center"/>
    </xf>
    <xf numFmtId="41" fontId="38" fillId="0" borderId="16" xfId="9" applyNumberFormat="1" applyFont="1" applyBorder="1" applyAlignment="1">
      <alignment horizontal="right"/>
    </xf>
    <xf numFmtId="41" fontId="37" fillId="0" borderId="16" xfId="9" applyNumberFormat="1" applyFont="1" applyBorder="1" applyAlignment="1">
      <alignment horizontal="right"/>
    </xf>
    <xf numFmtId="41" fontId="37" fillId="0" borderId="24" xfId="9" applyNumberFormat="1" applyFont="1" applyBorder="1" applyAlignment="1">
      <alignment horizontal="right"/>
    </xf>
    <xf numFmtId="0" fontId="21" fillId="0" borderId="0" xfId="9" applyFont="1" applyBorder="1" applyAlignment="1">
      <alignment vertical="top"/>
    </xf>
    <xf numFmtId="0" fontId="1" fillId="0" borderId="0" xfId="9" applyBorder="1" applyAlignment="1"/>
    <xf numFmtId="166" fontId="1" fillId="0" borderId="0" xfId="9" applyNumberFormat="1" applyAlignment="1">
      <alignment horizontal="right"/>
    </xf>
    <xf numFmtId="0" fontId="9" fillId="0" borderId="0" xfId="9" applyFont="1" applyBorder="1" applyAlignment="1">
      <alignment vertical="top"/>
    </xf>
    <xf numFmtId="0" fontId="37" fillId="0" borderId="0" xfId="9" applyFont="1"/>
    <xf numFmtId="0" fontId="38" fillId="0" borderId="0" xfId="9" applyFont="1"/>
    <xf numFmtId="0" fontId="39" fillId="0" borderId="0" xfId="9" applyFont="1"/>
    <xf numFmtId="0" fontId="9" fillId="0" borderId="0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33" fillId="0" borderId="0" xfId="9" applyFont="1" applyBorder="1" applyAlignment="1"/>
    <xf numFmtId="0" fontId="37" fillId="0" borderId="17" xfId="9" applyFont="1" applyBorder="1" applyAlignment="1">
      <alignment horizontal="center"/>
    </xf>
    <xf numFmtId="0" fontId="37" fillId="0" borderId="23" xfId="9" applyFont="1" applyBorder="1" applyAlignment="1">
      <alignment horizontal="center"/>
    </xf>
    <xf numFmtId="0" fontId="21" fillId="0" borderId="0" xfId="9" applyFont="1" applyBorder="1" applyAlignment="1"/>
    <xf numFmtId="0" fontId="3" fillId="0" borderId="0" xfId="9" applyFont="1" applyBorder="1" applyAlignment="1"/>
    <xf numFmtId="0" fontId="43" fillId="0" borderId="16" xfId="9" applyFont="1" applyBorder="1" applyAlignment="1">
      <alignment horizontal="left"/>
    </xf>
    <xf numFmtId="0" fontId="33" fillId="0" borderId="17" xfId="9" applyFont="1" applyBorder="1" applyAlignment="1">
      <alignment horizontal="center" vertical="center"/>
    </xf>
    <xf numFmtId="0" fontId="34" fillId="0" borderId="18" xfId="9" applyFont="1" applyBorder="1" applyAlignment="1">
      <alignment horizontal="center" vertical="center"/>
    </xf>
    <xf numFmtId="0" fontId="34" fillId="0" borderId="19" xfId="9" applyFont="1" applyBorder="1" applyAlignment="1">
      <alignment horizontal="center" vertical="center"/>
    </xf>
    <xf numFmtId="0" fontId="34" fillId="0" borderId="2" xfId="9" applyFont="1" applyBorder="1" applyAlignment="1">
      <alignment horizontal="center" vertical="center"/>
    </xf>
    <xf numFmtId="0" fontId="34" fillId="0" borderId="4" xfId="9" applyFont="1" applyBorder="1" applyAlignment="1">
      <alignment horizontal="center" vertical="center"/>
    </xf>
    <xf numFmtId="0" fontId="35" fillId="0" borderId="18" xfId="9" applyFont="1" applyBorder="1" applyAlignment="1">
      <alignment horizontal="center" vertical="center"/>
    </xf>
    <xf numFmtId="0" fontId="35" fillId="0" borderId="19" xfId="9" applyFont="1" applyBorder="1" applyAlignment="1">
      <alignment horizontal="center" vertical="center"/>
    </xf>
    <xf numFmtId="0" fontId="35" fillId="0" borderId="2" xfId="9" applyFont="1" applyBorder="1" applyAlignment="1">
      <alignment horizontal="center" vertical="center"/>
    </xf>
    <xf numFmtId="0" fontId="35" fillId="0" borderId="4" xfId="9" applyFont="1" applyBorder="1" applyAlignment="1">
      <alignment horizontal="center" vertical="center"/>
    </xf>
    <xf numFmtId="0" fontId="33" fillId="0" borderId="2" xfId="9" applyFont="1" applyBorder="1" applyAlignment="1">
      <alignment horizontal="center"/>
    </xf>
    <xf numFmtId="0" fontId="33" fillId="0" borderId="0" xfId="9" applyFont="1" applyBorder="1" applyAlignment="1">
      <alignment horizontal="center"/>
    </xf>
    <xf numFmtId="0" fontId="33" fillId="0" borderId="20" xfId="9" applyFont="1" applyBorder="1" applyAlignment="1">
      <alignment horizontal="center"/>
    </xf>
    <xf numFmtId="0" fontId="34" fillId="0" borderId="2" xfId="9" applyFont="1" applyBorder="1" applyAlignment="1">
      <alignment horizontal="center"/>
    </xf>
    <xf numFmtId="0" fontId="34" fillId="0" borderId="0" xfId="9" applyFont="1" applyBorder="1" applyAlignment="1">
      <alignment horizontal="center"/>
    </xf>
    <xf numFmtId="0" fontId="34" fillId="0" borderId="4" xfId="9" applyFont="1" applyBorder="1" applyAlignment="1">
      <alignment horizontal="center"/>
    </xf>
    <xf numFmtId="0" fontId="34" fillId="0" borderId="20" xfId="9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3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2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1" xfId="0" applyFont="1" applyBorder="1" applyAlignment="1">
      <alignment horizontal="center" vertical="top"/>
    </xf>
  </cellXfs>
  <cellStyles count="10">
    <cellStyle name="Comma" xfId="1" builtinId="3"/>
    <cellStyle name="Comma 2" xfId="3"/>
    <cellStyle name="Comma 3" xfId="5"/>
    <cellStyle name="Hyperlink" xfId="7" builtinId="8"/>
    <cellStyle name="Normal" xfId="0" builtinId="0"/>
    <cellStyle name="Normal 2" xfId="4"/>
    <cellStyle name="Normal 2 2" xfId="8"/>
    <cellStyle name="Normal 3" xfId="9"/>
    <cellStyle name="Normal 4" xfId="6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FEM%20Stats%20Website/10.%20Misc/2016/04%20Dec16/Misc_Statistics_Tables_20160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 of Contents"/>
      <sheetName val="7.1"/>
      <sheetName val="7.2"/>
      <sheetName val="7.3"/>
      <sheetName val="7.4"/>
      <sheetName val="7.5"/>
      <sheetName val="7.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F7" sqref="F7"/>
    </sheetView>
  </sheetViews>
  <sheetFormatPr defaultRowHeight="12.75"/>
  <cols>
    <col min="1" max="16384" width="9.140625" style="222"/>
  </cols>
  <sheetData>
    <row r="1" spans="1:7" ht="23.25">
      <c r="A1" s="221" t="s">
        <v>126</v>
      </c>
    </row>
    <row r="3" spans="1:7">
      <c r="A3" s="223" t="s">
        <v>96</v>
      </c>
    </row>
    <row r="5" spans="1:7">
      <c r="A5" s="224" t="s">
        <v>97</v>
      </c>
      <c r="B5" s="224" t="s">
        <v>98</v>
      </c>
      <c r="C5"/>
    </row>
    <row r="6" spans="1:7">
      <c r="A6" s="224" t="s">
        <v>99</v>
      </c>
      <c r="B6" s="224" t="s">
        <v>100</v>
      </c>
      <c r="C6" s="224"/>
      <c r="D6" s="224"/>
      <c r="E6" s="224"/>
    </row>
    <row r="7" spans="1:7">
      <c r="A7" s="224" t="s">
        <v>101</v>
      </c>
      <c r="B7" s="224" t="s">
        <v>102</v>
      </c>
      <c r="C7" s="224"/>
      <c r="D7" s="224"/>
    </row>
    <row r="8" spans="1:7">
      <c r="A8" s="224" t="s">
        <v>103</v>
      </c>
      <c r="B8" s="224" t="s">
        <v>19</v>
      </c>
      <c r="C8" s="224"/>
    </row>
    <row r="9" spans="1:7">
      <c r="A9" s="224" t="s">
        <v>104</v>
      </c>
      <c r="B9" s="224" t="s">
        <v>105</v>
      </c>
      <c r="C9" s="224"/>
      <c r="D9" s="224"/>
    </row>
    <row r="10" spans="1:7">
      <c r="A10" s="224" t="s">
        <v>106</v>
      </c>
      <c r="B10" s="224" t="s">
        <v>107</v>
      </c>
      <c r="C10" s="224"/>
      <c r="D10" s="224"/>
      <c r="E10" s="224"/>
      <c r="F10" s="224"/>
      <c r="G10" s="224"/>
    </row>
    <row r="13" spans="1:7">
      <c r="A13" s="223" t="s">
        <v>108</v>
      </c>
    </row>
    <row r="14" spans="1:7">
      <c r="A14" s="225" t="s">
        <v>109</v>
      </c>
      <c r="B14" s="226" t="s">
        <v>110</v>
      </c>
    </row>
    <row r="15" spans="1:7">
      <c r="A15" s="225" t="s">
        <v>111</v>
      </c>
      <c r="B15" s="226" t="s">
        <v>112</v>
      </c>
    </row>
    <row r="16" spans="1:7">
      <c r="A16" s="227" t="s">
        <v>26</v>
      </c>
      <c r="B16" s="226" t="s">
        <v>113</v>
      </c>
    </row>
    <row r="17" spans="1:2">
      <c r="A17" s="227" t="s">
        <v>114</v>
      </c>
      <c r="B17" s="226" t="s">
        <v>115</v>
      </c>
    </row>
    <row r="18" spans="1:2">
      <c r="A18" s="227" t="s">
        <v>0</v>
      </c>
      <c r="B18" s="226" t="s">
        <v>116</v>
      </c>
    </row>
    <row r="20" spans="1:2">
      <c r="A20" s="223" t="s">
        <v>117</v>
      </c>
    </row>
    <row r="21" spans="1:2">
      <c r="A21" s="224" t="s">
        <v>118</v>
      </c>
    </row>
    <row r="23" spans="1:2">
      <c r="A23" s="228" t="s">
        <v>119</v>
      </c>
      <c r="B23" s="229"/>
    </row>
    <row r="24" spans="1:2">
      <c r="A24" s="230" t="s">
        <v>120</v>
      </c>
      <c r="B24" s="224" t="s">
        <v>121</v>
      </c>
    </row>
    <row r="25" spans="1:2">
      <c r="A25" s="230" t="s">
        <v>122</v>
      </c>
      <c r="B25" s="231" t="s">
        <v>123</v>
      </c>
    </row>
  </sheetData>
  <hyperlinks>
    <hyperlink ref="B24" r:id="rId1"/>
    <hyperlink ref="A21" r:id="rId2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  <hyperlink ref="B5" location="'7.1 Building Approvals'!A1" display="Building  Approvals"/>
    <hyperlink ref="A5:B5" location="'7.1 Building Approvals'!A1" display="Table 7.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  <pageSetUpPr fitToPage="1"/>
  </sheetPr>
  <dimension ref="A1:N52"/>
  <sheetViews>
    <sheetView showGridLines="0" view="pageBreakPreview" topLeftCell="A19" zoomScale="98" zoomScaleNormal="100" zoomScaleSheetLayoutView="98" workbookViewId="0">
      <selection activeCell="D55" sqref="D55"/>
    </sheetView>
  </sheetViews>
  <sheetFormatPr defaultRowHeight="15"/>
  <cols>
    <col min="1" max="1" width="9.140625" style="232"/>
    <col min="2" max="2" width="5.7109375" style="232" customWidth="1"/>
    <col min="3" max="3" width="9.140625" style="232"/>
    <col min="4" max="4" width="5.7109375" style="258" customWidth="1"/>
    <col min="5" max="5" width="9.140625" style="258"/>
    <col min="6" max="6" width="5.7109375" style="232" customWidth="1"/>
    <col min="7" max="7" width="9.140625" style="232"/>
    <col min="8" max="8" width="5.7109375" style="232" customWidth="1"/>
    <col min="9" max="9" width="10.7109375" style="232" customWidth="1"/>
    <col min="10" max="10" width="5.7109375" style="232" customWidth="1"/>
    <col min="11" max="11" width="9.140625" style="232" customWidth="1"/>
    <col min="12" max="13" width="9.140625" style="232"/>
    <col min="14" max="15" width="7.140625" style="232" customWidth="1"/>
    <col min="16" max="16" width="1.85546875" style="232" customWidth="1"/>
    <col min="17" max="18" width="6" style="232" customWidth="1"/>
    <col min="19" max="19" width="1.42578125" style="232" customWidth="1"/>
    <col min="20" max="21" width="6.28515625" style="232" customWidth="1"/>
    <col min="22" max="16384" width="9.140625" style="232"/>
  </cols>
  <sheetData>
    <row r="1" spans="1:14" ht="16.5" thickBot="1">
      <c r="A1" s="266" t="s">
        <v>124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1"/>
      <c r="N1" s="233"/>
    </row>
    <row r="2" spans="1:14">
      <c r="A2" s="267" t="s">
        <v>11</v>
      </c>
      <c r="B2" s="268" t="s">
        <v>20</v>
      </c>
      <c r="C2" s="269"/>
      <c r="D2" s="272" t="s">
        <v>43</v>
      </c>
      <c r="E2" s="273"/>
      <c r="F2" s="276" t="s">
        <v>85</v>
      </c>
      <c r="G2" s="277"/>
      <c r="H2" s="277"/>
      <c r="I2" s="277"/>
      <c r="J2" s="277"/>
      <c r="K2" s="278"/>
    </row>
    <row r="3" spans="1:14" ht="15.75">
      <c r="A3" s="267"/>
      <c r="B3" s="270"/>
      <c r="C3" s="271"/>
      <c r="D3" s="274"/>
      <c r="E3" s="275"/>
      <c r="F3" s="279" t="s">
        <v>86</v>
      </c>
      <c r="G3" s="280"/>
      <c r="H3" s="279" t="s">
        <v>87</v>
      </c>
      <c r="I3" s="281"/>
      <c r="J3" s="280" t="s">
        <v>88</v>
      </c>
      <c r="K3" s="282"/>
    </row>
    <row r="4" spans="1:14">
      <c r="A4" s="234" t="s">
        <v>89</v>
      </c>
      <c r="B4" s="235" t="s">
        <v>90</v>
      </c>
      <c r="C4" s="236" t="s">
        <v>91</v>
      </c>
      <c r="D4" s="237" t="s">
        <v>90</v>
      </c>
      <c r="E4" s="238" t="s">
        <v>91</v>
      </c>
      <c r="F4" s="239" t="s">
        <v>90</v>
      </c>
      <c r="G4" s="236" t="s">
        <v>91</v>
      </c>
      <c r="H4" s="239" t="s">
        <v>90</v>
      </c>
      <c r="I4" s="240" t="s">
        <v>91</v>
      </c>
      <c r="J4" s="235" t="s">
        <v>90</v>
      </c>
      <c r="K4" s="241" t="s">
        <v>91</v>
      </c>
    </row>
    <row r="5" spans="1:14">
      <c r="A5" s="262">
        <v>2010</v>
      </c>
      <c r="B5" s="243">
        <v>71</v>
      </c>
      <c r="C5" s="243">
        <v>12335</v>
      </c>
      <c r="D5" s="244">
        <v>62</v>
      </c>
      <c r="E5" s="244">
        <v>9565</v>
      </c>
      <c r="F5" s="245">
        <v>8</v>
      </c>
      <c r="G5" s="245">
        <v>2270</v>
      </c>
      <c r="H5" s="245">
        <v>0</v>
      </c>
      <c r="I5" s="245">
        <v>0</v>
      </c>
      <c r="J5" s="245">
        <v>1</v>
      </c>
      <c r="K5" s="246">
        <v>500</v>
      </c>
    </row>
    <row r="6" spans="1:14">
      <c r="A6" s="262">
        <v>2011</v>
      </c>
      <c r="B6" s="243">
        <v>73</v>
      </c>
      <c r="C6" s="243">
        <v>10658</v>
      </c>
      <c r="D6" s="244">
        <v>62</v>
      </c>
      <c r="E6" s="244">
        <v>7650</v>
      </c>
      <c r="F6" s="245">
        <v>8</v>
      </c>
      <c r="G6" s="245">
        <v>1943</v>
      </c>
      <c r="H6" s="245">
        <v>1</v>
      </c>
      <c r="I6" s="245">
        <v>175</v>
      </c>
      <c r="J6" s="245">
        <v>2</v>
      </c>
      <c r="K6" s="246">
        <v>890</v>
      </c>
    </row>
    <row r="7" spans="1:14">
      <c r="A7" s="262">
        <v>2012</v>
      </c>
      <c r="B7" s="243">
        <v>55</v>
      </c>
      <c r="C7" s="243">
        <v>8046</v>
      </c>
      <c r="D7" s="244">
        <v>45</v>
      </c>
      <c r="E7" s="244">
        <v>6067</v>
      </c>
      <c r="F7" s="245">
        <v>8</v>
      </c>
      <c r="G7" s="245">
        <v>1569</v>
      </c>
      <c r="H7" s="245">
        <v>2</v>
      </c>
      <c r="I7" s="245">
        <v>410</v>
      </c>
      <c r="J7" s="245">
        <v>0</v>
      </c>
      <c r="K7" s="246">
        <v>0</v>
      </c>
    </row>
    <row r="8" spans="1:14">
      <c r="A8" s="262">
        <v>2013</v>
      </c>
      <c r="B8" s="243">
        <v>56</v>
      </c>
      <c r="C8" s="243">
        <v>8551</v>
      </c>
      <c r="D8" s="244">
        <v>38</v>
      </c>
      <c r="E8" s="244">
        <v>6173</v>
      </c>
      <c r="F8" s="245">
        <v>9</v>
      </c>
      <c r="G8" s="245">
        <v>1078</v>
      </c>
      <c r="H8" s="245">
        <v>6</v>
      </c>
      <c r="I8" s="245">
        <v>970</v>
      </c>
      <c r="J8" s="245">
        <v>3</v>
      </c>
      <c r="K8" s="246">
        <v>330</v>
      </c>
    </row>
    <row r="9" spans="1:14">
      <c r="A9" s="262">
        <v>2014</v>
      </c>
      <c r="B9" s="243">
        <v>73</v>
      </c>
      <c r="C9" s="243">
        <v>9738</v>
      </c>
      <c r="D9" s="244">
        <v>55</v>
      </c>
      <c r="E9" s="244">
        <v>6428</v>
      </c>
      <c r="F9" s="245">
        <v>12</v>
      </c>
      <c r="G9" s="245">
        <v>2728</v>
      </c>
      <c r="H9" s="245">
        <v>3</v>
      </c>
      <c r="I9" s="245">
        <v>215</v>
      </c>
      <c r="J9" s="245">
        <v>3</v>
      </c>
      <c r="K9" s="246">
        <v>367</v>
      </c>
    </row>
    <row r="10" spans="1:14">
      <c r="A10" s="262">
        <v>2015</v>
      </c>
      <c r="B10" s="243">
        <v>72</v>
      </c>
      <c r="C10" s="243">
        <v>13598</v>
      </c>
      <c r="D10" s="244">
        <v>58</v>
      </c>
      <c r="E10" s="244">
        <v>9208</v>
      </c>
      <c r="F10" s="245">
        <v>5</v>
      </c>
      <c r="G10" s="245">
        <v>1064</v>
      </c>
      <c r="H10" s="245">
        <v>4</v>
      </c>
      <c r="I10" s="245">
        <v>2221</v>
      </c>
      <c r="J10" s="245">
        <v>5</v>
      </c>
      <c r="K10" s="246">
        <v>1105</v>
      </c>
    </row>
    <row r="11" spans="1:14">
      <c r="A11" s="262">
        <v>2016</v>
      </c>
      <c r="B11" s="243">
        <v>110</v>
      </c>
      <c r="C11" s="243">
        <v>22125</v>
      </c>
      <c r="D11" s="244">
        <v>87</v>
      </c>
      <c r="E11" s="244">
        <v>13820</v>
      </c>
      <c r="F11" s="245">
        <v>12</v>
      </c>
      <c r="G11" s="245">
        <v>2293</v>
      </c>
      <c r="H11" s="245">
        <v>6</v>
      </c>
      <c r="I11" s="245">
        <v>1936</v>
      </c>
      <c r="J11" s="245">
        <v>5</v>
      </c>
      <c r="K11" s="246">
        <v>4076</v>
      </c>
    </row>
    <row r="12" spans="1:14">
      <c r="A12" s="242" t="s">
        <v>92</v>
      </c>
      <c r="B12" s="243"/>
      <c r="C12" s="243"/>
      <c r="D12" s="244"/>
      <c r="E12" s="244"/>
      <c r="F12" s="245"/>
      <c r="G12" s="245"/>
      <c r="H12" s="245"/>
      <c r="I12" s="245"/>
      <c r="J12" s="245"/>
      <c r="K12" s="246"/>
    </row>
    <row r="13" spans="1:14">
      <c r="A13" s="247">
        <v>2011</v>
      </c>
      <c r="B13" s="243"/>
      <c r="C13" s="243"/>
      <c r="D13" s="244"/>
      <c r="E13" s="244"/>
      <c r="F13" s="245"/>
      <c r="G13" s="245"/>
      <c r="H13" s="245"/>
      <c r="I13" s="245"/>
      <c r="J13" s="245"/>
      <c r="K13" s="246"/>
    </row>
    <row r="14" spans="1:14">
      <c r="A14" s="262" t="s">
        <v>14</v>
      </c>
      <c r="B14" s="243">
        <v>17</v>
      </c>
      <c r="C14" s="243">
        <v>2802</v>
      </c>
      <c r="D14" s="244">
        <v>13</v>
      </c>
      <c r="E14" s="244">
        <v>1854</v>
      </c>
      <c r="F14" s="245">
        <v>2</v>
      </c>
      <c r="G14" s="245">
        <v>58</v>
      </c>
      <c r="H14" s="245">
        <v>0</v>
      </c>
      <c r="I14" s="245">
        <v>0</v>
      </c>
      <c r="J14" s="245">
        <v>2</v>
      </c>
      <c r="K14" s="246">
        <v>890</v>
      </c>
    </row>
    <row r="15" spans="1:14">
      <c r="A15" s="262" t="s">
        <v>15</v>
      </c>
      <c r="B15" s="243">
        <v>20</v>
      </c>
      <c r="C15" s="243">
        <v>2017</v>
      </c>
      <c r="D15" s="244">
        <v>19</v>
      </c>
      <c r="E15" s="244">
        <v>2002</v>
      </c>
      <c r="F15" s="245">
        <v>1</v>
      </c>
      <c r="G15" s="245">
        <v>15</v>
      </c>
      <c r="H15" s="245">
        <v>0</v>
      </c>
      <c r="I15" s="245">
        <v>0</v>
      </c>
      <c r="J15" s="245">
        <v>0</v>
      </c>
      <c r="K15" s="246">
        <v>0</v>
      </c>
    </row>
    <row r="16" spans="1:14">
      <c r="A16" s="262" t="s">
        <v>16</v>
      </c>
      <c r="B16" s="243">
        <v>20</v>
      </c>
      <c r="C16" s="243">
        <v>2328</v>
      </c>
      <c r="D16" s="244">
        <v>16</v>
      </c>
      <c r="E16" s="244">
        <v>2023</v>
      </c>
      <c r="F16" s="245">
        <v>3</v>
      </c>
      <c r="G16" s="245">
        <v>130</v>
      </c>
      <c r="H16" s="245">
        <v>1</v>
      </c>
      <c r="I16" s="245">
        <v>175</v>
      </c>
      <c r="J16" s="245">
        <v>0</v>
      </c>
      <c r="K16" s="246">
        <v>0</v>
      </c>
    </row>
    <row r="17" spans="1:11">
      <c r="A17" s="262" t="s">
        <v>17</v>
      </c>
      <c r="B17" s="243">
        <v>16</v>
      </c>
      <c r="C17" s="243">
        <v>3511</v>
      </c>
      <c r="D17" s="244">
        <v>14</v>
      </c>
      <c r="E17" s="244">
        <v>1771</v>
      </c>
      <c r="F17" s="245">
        <v>2</v>
      </c>
      <c r="G17" s="245">
        <v>1740</v>
      </c>
      <c r="H17" s="245">
        <v>0</v>
      </c>
      <c r="I17" s="245">
        <v>0</v>
      </c>
      <c r="J17" s="245">
        <v>0</v>
      </c>
      <c r="K17" s="246">
        <v>0</v>
      </c>
    </row>
    <row r="18" spans="1:11">
      <c r="A18" s="247">
        <v>2012</v>
      </c>
      <c r="B18" s="243"/>
      <c r="C18" s="243"/>
      <c r="D18" s="244"/>
      <c r="E18" s="244"/>
      <c r="F18" s="245"/>
      <c r="G18" s="245"/>
      <c r="H18" s="245"/>
      <c r="I18" s="245"/>
      <c r="J18" s="245"/>
      <c r="K18" s="246"/>
    </row>
    <row r="19" spans="1:11">
      <c r="A19" s="262" t="s">
        <v>14</v>
      </c>
      <c r="B19" s="243">
        <v>10</v>
      </c>
      <c r="C19" s="243">
        <v>2293</v>
      </c>
      <c r="D19" s="244">
        <v>9</v>
      </c>
      <c r="E19" s="244">
        <v>1473</v>
      </c>
      <c r="F19" s="245">
        <v>1</v>
      </c>
      <c r="G19" s="245">
        <v>820</v>
      </c>
      <c r="H19" s="245">
        <v>0</v>
      </c>
      <c r="I19" s="245">
        <v>0</v>
      </c>
      <c r="J19" s="245">
        <v>0</v>
      </c>
      <c r="K19" s="246">
        <v>0</v>
      </c>
    </row>
    <row r="20" spans="1:11">
      <c r="A20" s="262" t="s">
        <v>15</v>
      </c>
      <c r="B20" s="243">
        <v>8</v>
      </c>
      <c r="C20" s="243">
        <v>730</v>
      </c>
      <c r="D20" s="244">
        <v>6</v>
      </c>
      <c r="E20" s="244">
        <v>620</v>
      </c>
      <c r="F20" s="245">
        <v>2</v>
      </c>
      <c r="G20" s="245">
        <v>110</v>
      </c>
      <c r="H20" s="245">
        <v>0</v>
      </c>
      <c r="I20" s="245">
        <v>0</v>
      </c>
      <c r="J20" s="245">
        <v>0</v>
      </c>
      <c r="K20" s="246">
        <v>0</v>
      </c>
    </row>
    <row r="21" spans="1:11">
      <c r="A21" s="262" t="s">
        <v>16</v>
      </c>
      <c r="B21" s="243">
        <v>21</v>
      </c>
      <c r="C21" s="243">
        <v>3430</v>
      </c>
      <c r="D21" s="244">
        <v>16</v>
      </c>
      <c r="E21" s="244">
        <v>2421</v>
      </c>
      <c r="F21" s="245">
        <v>3</v>
      </c>
      <c r="G21" s="245">
        <v>599</v>
      </c>
      <c r="H21" s="245">
        <v>2</v>
      </c>
      <c r="I21" s="245">
        <v>410</v>
      </c>
      <c r="J21" s="245">
        <v>0</v>
      </c>
      <c r="K21" s="246">
        <v>0</v>
      </c>
    </row>
    <row r="22" spans="1:11">
      <c r="A22" s="262" t="s">
        <v>17</v>
      </c>
      <c r="B22" s="243">
        <v>16</v>
      </c>
      <c r="C22" s="243">
        <v>1593</v>
      </c>
      <c r="D22" s="244">
        <v>14</v>
      </c>
      <c r="E22" s="244">
        <v>1553</v>
      </c>
      <c r="F22" s="245">
        <v>2</v>
      </c>
      <c r="G22" s="245">
        <v>40</v>
      </c>
      <c r="H22" s="245">
        <v>0</v>
      </c>
      <c r="I22" s="245">
        <v>0</v>
      </c>
      <c r="J22" s="245">
        <v>0</v>
      </c>
      <c r="K22" s="246">
        <v>0</v>
      </c>
    </row>
    <row r="23" spans="1:11">
      <c r="A23" s="247">
        <v>2013</v>
      </c>
      <c r="B23" s="243"/>
      <c r="C23" s="243"/>
      <c r="D23" s="244"/>
      <c r="E23" s="244"/>
      <c r="F23" s="245"/>
      <c r="G23" s="245"/>
      <c r="H23" s="245"/>
      <c r="I23" s="245"/>
      <c r="J23" s="245"/>
      <c r="K23" s="246"/>
    </row>
    <row r="24" spans="1:11">
      <c r="A24" s="262" t="s">
        <v>14</v>
      </c>
      <c r="B24" s="243">
        <v>9</v>
      </c>
      <c r="C24" s="243">
        <v>1537</v>
      </c>
      <c r="D24" s="244">
        <v>8</v>
      </c>
      <c r="E24" s="244">
        <v>1517</v>
      </c>
      <c r="F24" s="245">
        <v>1</v>
      </c>
      <c r="G24" s="245">
        <v>20</v>
      </c>
      <c r="H24" s="245">
        <v>0</v>
      </c>
      <c r="I24" s="245">
        <v>0</v>
      </c>
      <c r="J24" s="245">
        <v>0</v>
      </c>
      <c r="K24" s="246">
        <v>0</v>
      </c>
    </row>
    <row r="25" spans="1:11">
      <c r="A25" s="262" t="s">
        <v>15</v>
      </c>
      <c r="B25" s="243">
        <v>17</v>
      </c>
      <c r="C25" s="243">
        <v>1676</v>
      </c>
      <c r="D25" s="244">
        <v>8</v>
      </c>
      <c r="E25" s="244">
        <v>886</v>
      </c>
      <c r="F25" s="245">
        <v>2</v>
      </c>
      <c r="G25" s="245">
        <v>170</v>
      </c>
      <c r="H25" s="245">
        <v>5</v>
      </c>
      <c r="I25" s="245">
        <v>370</v>
      </c>
      <c r="J25" s="245">
        <v>2</v>
      </c>
      <c r="K25" s="246">
        <v>250</v>
      </c>
    </row>
    <row r="26" spans="1:11">
      <c r="A26" s="262" t="s">
        <v>16</v>
      </c>
      <c r="B26" s="243">
        <v>16</v>
      </c>
      <c r="C26" s="243">
        <v>3118</v>
      </c>
      <c r="D26" s="244">
        <v>11</v>
      </c>
      <c r="E26" s="244">
        <v>2130</v>
      </c>
      <c r="F26" s="245">
        <v>4</v>
      </c>
      <c r="G26" s="245">
        <v>388</v>
      </c>
      <c r="H26" s="245">
        <v>1</v>
      </c>
      <c r="I26" s="245">
        <v>600</v>
      </c>
      <c r="J26" s="245">
        <v>0</v>
      </c>
      <c r="K26" s="246">
        <v>0</v>
      </c>
    </row>
    <row r="27" spans="1:11">
      <c r="A27" s="262" t="s">
        <v>17</v>
      </c>
      <c r="B27" s="243">
        <v>14</v>
      </c>
      <c r="C27" s="243">
        <v>2220</v>
      </c>
      <c r="D27" s="244">
        <v>11</v>
      </c>
      <c r="E27" s="244">
        <v>1640</v>
      </c>
      <c r="F27" s="245">
        <v>2</v>
      </c>
      <c r="G27" s="245">
        <v>500</v>
      </c>
      <c r="H27" s="245">
        <v>0</v>
      </c>
      <c r="I27" s="245">
        <v>0</v>
      </c>
      <c r="J27" s="245">
        <v>1</v>
      </c>
      <c r="K27" s="246">
        <v>80</v>
      </c>
    </row>
    <row r="28" spans="1:11">
      <c r="A28" s="247">
        <v>2014</v>
      </c>
      <c r="B28" s="243"/>
      <c r="C28" s="243"/>
      <c r="D28" s="244"/>
      <c r="E28" s="244"/>
      <c r="F28" s="245"/>
      <c r="G28" s="245"/>
      <c r="H28" s="245"/>
      <c r="I28" s="245"/>
      <c r="J28" s="245"/>
      <c r="K28" s="246"/>
    </row>
    <row r="29" spans="1:11">
      <c r="A29" s="262" t="s">
        <v>14</v>
      </c>
      <c r="B29" s="243">
        <v>12</v>
      </c>
      <c r="C29" s="243">
        <v>2247</v>
      </c>
      <c r="D29" s="244">
        <v>10</v>
      </c>
      <c r="E29" s="244">
        <v>1320</v>
      </c>
      <c r="F29" s="245">
        <v>1</v>
      </c>
      <c r="G29" s="245">
        <v>800</v>
      </c>
      <c r="H29" s="245">
        <v>0</v>
      </c>
      <c r="I29" s="245">
        <v>0</v>
      </c>
      <c r="J29" s="245">
        <v>1</v>
      </c>
      <c r="K29" s="246">
        <v>127</v>
      </c>
    </row>
    <row r="30" spans="1:11">
      <c r="A30" s="262" t="s">
        <v>15</v>
      </c>
      <c r="B30" s="243">
        <v>23</v>
      </c>
      <c r="C30" s="243">
        <v>3258</v>
      </c>
      <c r="D30" s="244">
        <v>19</v>
      </c>
      <c r="E30" s="244">
        <v>2892</v>
      </c>
      <c r="F30" s="245">
        <v>4</v>
      </c>
      <c r="G30" s="245">
        <v>366</v>
      </c>
      <c r="H30" s="245">
        <v>0</v>
      </c>
      <c r="I30" s="245">
        <v>0</v>
      </c>
      <c r="J30" s="245">
        <v>0</v>
      </c>
      <c r="K30" s="246">
        <v>0</v>
      </c>
    </row>
    <row r="31" spans="1:11">
      <c r="A31" s="262" t="s">
        <v>16</v>
      </c>
      <c r="B31" s="243">
        <v>25</v>
      </c>
      <c r="C31" s="243">
        <v>2382</v>
      </c>
      <c r="D31" s="244">
        <v>21</v>
      </c>
      <c r="E31" s="244">
        <v>1970</v>
      </c>
      <c r="F31" s="245">
        <v>3</v>
      </c>
      <c r="G31" s="245">
        <v>332</v>
      </c>
      <c r="H31" s="245">
        <v>1</v>
      </c>
      <c r="I31" s="245">
        <v>80</v>
      </c>
      <c r="J31" s="245">
        <v>0</v>
      </c>
      <c r="K31" s="246">
        <v>0</v>
      </c>
    </row>
    <row r="32" spans="1:11">
      <c r="A32" s="262" t="s">
        <v>17</v>
      </c>
      <c r="B32" s="243">
        <v>13</v>
      </c>
      <c r="C32" s="243">
        <v>1851</v>
      </c>
      <c r="D32" s="244">
        <v>5</v>
      </c>
      <c r="E32" s="244">
        <v>246</v>
      </c>
      <c r="F32" s="245">
        <v>4</v>
      </c>
      <c r="G32" s="245">
        <v>1230</v>
      </c>
      <c r="H32" s="245">
        <v>2</v>
      </c>
      <c r="I32" s="245">
        <v>135</v>
      </c>
      <c r="J32" s="245">
        <v>2</v>
      </c>
      <c r="K32" s="246">
        <v>240</v>
      </c>
    </row>
    <row r="33" spans="1:11">
      <c r="A33" s="247">
        <v>2015</v>
      </c>
      <c r="B33" s="243"/>
      <c r="C33" s="243"/>
      <c r="D33" s="244"/>
      <c r="E33" s="244"/>
      <c r="F33" s="245"/>
      <c r="G33" s="245"/>
      <c r="H33" s="245"/>
      <c r="I33" s="245"/>
      <c r="J33" s="245"/>
      <c r="K33" s="246"/>
    </row>
    <row r="34" spans="1:11">
      <c r="A34" s="262" t="s">
        <v>14</v>
      </c>
      <c r="B34" s="243">
        <v>14</v>
      </c>
      <c r="C34" s="243">
        <v>2340</v>
      </c>
      <c r="D34" s="244">
        <v>12</v>
      </c>
      <c r="E34" s="244">
        <v>1868</v>
      </c>
      <c r="F34" s="245">
        <v>0</v>
      </c>
      <c r="G34" s="245">
        <v>0</v>
      </c>
      <c r="H34" s="245">
        <v>1</v>
      </c>
      <c r="I34" s="245">
        <v>222</v>
      </c>
      <c r="J34" s="245">
        <v>1</v>
      </c>
      <c r="K34" s="246">
        <v>250</v>
      </c>
    </row>
    <row r="35" spans="1:11">
      <c r="A35" s="262" t="s">
        <v>15</v>
      </c>
      <c r="B35" s="243">
        <v>16</v>
      </c>
      <c r="C35" s="243">
        <v>2745</v>
      </c>
      <c r="D35" s="244">
        <v>12</v>
      </c>
      <c r="E35" s="244">
        <v>1680</v>
      </c>
      <c r="F35" s="245">
        <v>2</v>
      </c>
      <c r="G35" s="245">
        <v>644</v>
      </c>
      <c r="H35" s="245">
        <v>1</v>
      </c>
      <c r="I35" s="245">
        <v>252</v>
      </c>
      <c r="J35" s="245">
        <v>1</v>
      </c>
      <c r="K35" s="246">
        <v>169</v>
      </c>
    </row>
    <row r="36" spans="1:11">
      <c r="A36" s="262" t="s">
        <v>16</v>
      </c>
      <c r="B36" s="243">
        <v>19</v>
      </c>
      <c r="C36" s="243">
        <v>3973</v>
      </c>
      <c r="D36" s="244">
        <v>13</v>
      </c>
      <c r="E36" s="244">
        <v>1661</v>
      </c>
      <c r="F36" s="245">
        <v>3</v>
      </c>
      <c r="G36" s="245">
        <v>420</v>
      </c>
      <c r="H36" s="245">
        <v>1</v>
      </c>
      <c r="I36" s="245">
        <v>1382</v>
      </c>
      <c r="J36" s="245">
        <v>2</v>
      </c>
      <c r="K36" s="246">
        <v>510</v>
      </c>
    </row>
    <row r="37" spans="1:11">
      <c r="A37" s="262" t="s">
        <v>17</v>
      </c>
      <c r="B37" s="243">
        <v>23</v>
      </c>
      <c r="C37" s="243">
        <v>4540</v>
      </c>
      <c r="D37" s="244">
        <v>21</v>
      </c>
      <c r="E37" s="244">
        <v>3999</v>
      </c>
      <c r="F37" s="245">
        <v>0</v>
      </c>
      <c r="G37" s="245">
        <v>0</v>
      </c>
      <c r="H37" s="245">
        <v>1</v>
      </c>
      <c r="I37" s="245">
        <v>365</v>
      </c>
      <c r="J37" s="245">
        <v>1</v>
      </c>
      <c r="K37" s="246">
        <v>176</v>
      </c>
    </row>
    <row r="38" spans="1:11">
      <c r="A38" s="247">
        <v>2016</v>
      </c>
      <c r="B38" s="243"/>
      <c r="C38" s="243"/>
      <c r="D38" s="244"/>
      <c r="E38" s="244"/>
      <c r="F38" s="245"/>
      <c r="G38" s="245"/>
      <c r="H38" s="245"/>
      <c r="I38" s="245"/>
      <c r="J38" s="245"/>
      <c r="K38" s="246"/>
    </row>
    <row r="39" spans="1:11">
      <c r="A39" s="262" t="s">
        <v>14</v>
      </c>
      <c r="B39" s="243">
        <v>30</v>
      </c>
      <c r="C39" s="243">
        <v>6118</v>
      </c>
      <c r="D39" s="244">
        <v>29</v>
      </c>
      <c r="E39" s="244">
        <v>4718</v>
      </c>
      <c r="F39" s="245">
        <v>1</v>
      </c>
      <c r="G39" s="245">
        <v>1400</v>
      </c>
      <c r="H39" s="245">
        <v>0</v>
      </c>
      <c r="I39" s="245">
        <v>0</v>
      </c>
      <c r="J39" s="245">
        <v>0</v>
      </c>
      <c r="K39" s="246">
        <v>0</v>
      </c>
    </row>
    <row r="40" spans="1:11">
      <c r="A40" s="262" t="s">
        <v>15</v>
      </c>
      <c r="B40" s="243">
        <v>38</v>
      </c>
      <c r="C40" s="243">
        <v>6241</v>
      </c>
      <c r="D40" s="244">
        <v>31</v>
      </c>
      <c r="E40" s="244">
        <v>4981</v>
      </c>
      <c r="F40" s="245">
        <v>4</v>
      </c>
      <c r="G40" s="245">
        <v>548</v>
      </c>
      <c r="H40" s="245">
        <v>2</v>
      </c>
      <c r="I40" s="245">
        <v>592</v>
      </c>
      <c r="J40" s="245">
        <v>1</v>
      </c>
      <c r="K40" s="246">
        <v>120</v>
      </c>
    </row>
    <row r="41" spans="1:11">
      <c r="A41" s="262" t="s">
        <v>16</v>
      </c>
      <c r="B41" s="243">
        <v>22</v>
      </c>
      <c r="C41" s="243">
        <v>3140</v>
      </c>
      <c r="D41" s="244">
        <v>13</v>
      </c>
      <c r="E41" s="244">
        <v>2053</v>
      </c>
      <c r="F41" s="245">
        <v>6</v>
      </c>
      <c r="G41" s="245">
        <v>145</v>
      </c>
      <c r="H41" s="245">
        <v>3</v>
      </c>
      <c r="I41" s="245">
        <v>942</v>
      </c>
      <c r="J41" s="245">
        <v>0</v>
      </c>
      <c r="K41" s="246">
        <v>0</v>
      </c>
    </row>
    <row r="42" spans="1:11">
      <c r="A42" s="262" t="s">
        <v>17</v>
      </c>
      <c r="B42" s="243">
        <v>20</v>
      </c>
      <c r="C42" s="243">
        <v>6626</v>
      </c>
      <c r="D42" s="244">
        <v>14</v>
      </c>
      <c r="E42" s="244">
        <v>2068</v>
      </c>
      <c r="F42" s="245">
        <v>1</v>
      </c>
      <c r="G42" s="245">
        <v>200</v>
      </c>
      <c r="H42" s="245">
        <v>1</v>
      </c>
      <c r="I42" s="245">
        <v>402</v>
      </c>
      <c r="J42" s="245">
        <v>4</v>
      </c>
      <c r="K42" s="246">
        <v>3956</v>
      </c>
    </row>
    <row r="43" spans="1:11">
      <c r="A43" s="247">
        <v>2017</v>
      </c>
      <c r="B43" s="243"/>
      <c r="C43" s="243"/>
      <c r="D43" s="244"/>
      <c r="E43" s="244"/>
      <c r="F43" s="245"/>
      <c r="G43" s="245"/>
      <c r="H43" s="245"/>
      <c r="I43" s="245"/>
      <c r="J43" s="245"/>
      <c r="K43" s="246"/>
    </row>
    <row r="44" spans="1:11">
      <c r="A44" s="262" t="s">
        <v>14</v>
      </c>
      <c r="B44" s="243">
        <v>34</v>
      </c>
      <c r="C44" s="243">
        <v>7723</v>
      </c>
      <c r="D44" s="244">
        <v>28</v>
      </c>
      <c r="E44" s="244">
        <v>4402</v>
      </c>
      <c r="F44" s="245">
        <v>1</v>
      </c>
      <c r="G44" s="245">
        <v>165</v>
      </c>
      <c r="H44" s="245">
        <v>4</v>
      </c>
      <c r="I44" s="245">
        <v>3140</v>
      </c>
      <c r="J44" s="245">
        <v>1</v>
      </c>
      <c r="K44" s="246">
        <v>16</v>
      </c>
    </row>
    <row r="45" spans="1:11">
      <c r="A45" s="262" t="s">
        <v>15</v>
      </c>
      <c r="B45" s="243">
        <v>30</v>
      </c>
      <c r="C45" s="243">
        <v>18850</v>
      </c>
      <c r="D45" s="244">
        <v>22</v>
      </c>
      <c r="E45" s="244">
        <v>3340</v>
      </c>
      <c r="F45" s="245">
        <v>3</v>
      </c>
      <c r="G45" s="245">
        <v>562</v>
      </c>
      <c r="H45" s="245">
        <v>2</v>
      </c>
      <c r="I45" s="245">
        <v>858</v>
      </c>
      <c r="J45" s="245">
        <v>3</v>
      </c>
      <c r="K45" s="246">
        <v>14090</v>
      </c>
    </row>
    <row r="46" spans="1:11">
      <c r="A46" s="262" t="s">
        <v>16</v>
      </c>
      <c r="B46" s="243">
        <v>27</v>
      </c>
      <c r="C46" s="243">
        <v>3472</v>
      </c>
      <c r="D46" s="244">
        <v>20</v>
      </c>
      <c r="E46" s="244">
        <v>2225</v>
      </c>
      <c r="F46" s="245">
        <v>2</v>
      </c>
      <c r="G46" s="245">
        <v>326</v>
      </c>
      <c r="H46" s="245">
        <v>3</v>
      </c>
      <c r="I46" s="245">
        <v>590</v>
      </c>
      <c r="J46" s="245">
        <v>2</v>
      </c>
      <c r="K46" s="246">
        <v>331</v>
      </c>
    </row>
    <row r="47" spans="1:11" ht="6.75" customHeight="1" thickBot="1">
      <c r="A47" s="263"/>
      <c r="B47" s="248"/>
      <c r="C47" s="248"/>
      <c r="D47" s="249"/>
      <c r="E47" s="249"/>
      <c r="F47" s="250"/>
      <c r="G47" s="250"/>
      <c r="H47" s="250"/>
      <c r="I47" s="250"/>
      <c r="J47" s="250"/>
      <c r="K47" s="251"/>
    </row>
    <row r="48" spans="1:11">
      <c r="A48" s="264" t="s">
        <v>68</v>
      </c>
      <c r="B48" s="265"/>
      <c r="C48" s="265"/>
      <c r="D48" s="265"/>
      <c r="E48" s="265"/>
      <c r="F48" s="265"/>
    </row>
    <row r="49" spans="1:6" ht="12" customHeight="1">
      <c r="A49" s="252" t="s">
        <v>93</v>
      </c>
      <c r="B49" s="253"/>
      <c r="C49" s="253"/>
      <c r="D49" s="253"/>
      <c r="E49" s="253"/>
      <c r="F49" s="254"/>
    </row>
    <row r="50" spans="1:6" s="256" customFormat="1" ht="12.75" customHeight="1">
      <c r="A50" s="255" t="s">
        <v>94</v>
      </c>
      <c r="D50" s="257"/>
      <c r="E50" s="257"/>
    </row>
    <row r="51" spans="1:6" s="256" customFormat="1" ht="12.75" customHeight="1">
      <c r="A51" s="256" t="s">
        <v>95</v>
      </c>
      <c r="D51" s="257"/>
      <c r="E51" s="257"/>
    </row>
    <row r="52" spans="1:6" s="256" customFormat="1" ht="12.75" customHeight="1">
      <c r="A52" s="256" t="s">
        <v>125</v>
      </c>
      <c r="D52" s="257"/>
      <c r="E52" s="257"/>
    </row>
  </sheetData>
  <mergeCells count="9">
    <mergeCell ref="A48:F48"/>
    <mergeCell ref="A1:K1"/>
    <mergeCell ref="A2:A3"/>
    <mergeCell ref="B2:C3"/>
    <mergeCell ref="D2:E3"/>
    <mergeCell ref="F2:K2"/>
    <mergeCell ref="F3:G3"/>
    <mergeCell ref="H3:I3"/>
    <mergeCell ref="J3:K3"/>
  </mergeCell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T198"/>
  <sheetViews>
    <sheetView showGridLines="0" zoomScaleNormal="100" zoomScaleSheetLayoutView="100" workbookViewId="0">
      <pane ySplit="3" topLeftCell="A13" activePane="bottomLeft" state="frozen"/>
      <selection activeCell="I26" sqref="I26"/>
      <selection pane="bottomLeft" activeCell="A47" sqref="A47"/>
    </sheetView>
  </sheetViews>
  <sheetFormatPr defaultRowHeight="12.75"/>
  <cols>
    <col min="1" max="1" width="9.28515625" customWidth="1"/>
    <col min="2" max="2" width="7.5703125" customWidth="1"/>
    <col min="3" max="3" width="7.140625" bestFit="1" customWidth="1"/>
    <col min="4" max="4" width="5.7109375" bestFit="1" customWidth="1"/>
    <col min="5" max="5" width="6" customWidth="1"/>
    <col min="6" max="6" width="6.42578125" bestFit="1" customWidth="1"/>
    <col min="7" max="7" width="7.28515625" bestFit="1" customWidth="1"/>
    <col min="8" max="8" width="6.42578125" bestFit="1" customWidth="1"/>
    <col min="9" max="9" width="6.28515625" bestFit="1" customWidth="1"/>
    <col min="10" max="10" width="7.85546875" bestFit="1" customWidth="1"/>
    <col min="11" max="11" width="6.140625" bestFit="1" customWidth="1"/>
    <col min="12" max="12" width="11.5703125" customWidth="1"/>
    <col min="13" max="13" width="9.5703125" bestFit="1" customWidth="1"/>
    <col min="15" max="15" width="9.85546875" bestFit="1" customWidth="1"/>
  </cols>
  <sheetData>
    <row r="1" spans="1:15" ht="18" customHeight="1">
      <c r="A1" s="47" t="s">
        <v>60</v>
      </c>
      <c r="B1" s="50"/>
      <c r="C1" s="50"/>
      <c r="D1" s="50"/>
      <c r="E1" s="50"/>
      <c r="F1" s="50"/>
      <c r="G1" s="50"/>
      <c r="H1" s="50"/>
      <c r="I1" s="50"/>
      <c r="J1" s="50"/>
      <c r="K1" s="15"/>
      <c r="L1" s="15"/>
    </row>
    <row r="2" spans="1:15" ht="8.25" customHeight="1">
      <c r="A2" s="3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5" ht="27">
      <c r="A3" s="168" t="s">
        <v>11</v>
      </c>
      <c r="B3" s="203" t="s">
        <v>61</v>
      </c>
      <c r="C3" s="104" t="s">
        <v>10</v>
      </c>
      <c r="D3" s="104" t="s">
        <v>1</v>
      </c>
      <c r="E3" s="188" t="s">
        <v>3</v>
      </c>
      <c r="F3" s="188" t="s">
        <v>4</v>
      </c>
      <c r="G3" s="188" t="s">
        <v>2</v>
      </c>
      <c r="H3" s="188" t="s">
        <v>5</v>
      </c>
      <c r="I3" s="188" t="s">
        <v>6</v>
      </c>
      <c r="J3" s="188" t="s">
        <v>47</v>
      </c>
      <c r="K3" s="188" t="s">
        <v>48</v>
      </c>
      <c r="L3" s="214" t="s">
        <v>78</v>
      </c>
    </row>
    <row r="4" spans="1:15" s="2" customFormat="1" ht="12.75" customHeight="1">
      <c r="A4" s="100"/>
      <c r="B4" s="283" t="s">
        <v>46</v>
      </c>
      <c r="C4" s="284"/>
      <c r="D4" s="284"/>
      <c r="E4" s="284"/>
      <c r="F4" s="284"/>
      <c r="G4" s="284"/>
      <c r="H4" s="284"/>
      <c r="I4" s="284"/>
      <c r="J4" s="284"/>
      <c r="K4" s="284"/>
      <c r="L4" s="285"/>
      <c r="O4"/>
    </row>
    <row r="5" spans="1:15" ht="13.5">
      <c r="A5" s="82" t="s">
        <v>12</v>
      </c>
      <c r="B5" s="102"/>
      <c r="C5" s="101"/>
      <c r="D5" s="101"/>
      <c r="E5" s="19"/>
      <c r="F5" s="19"/>
      <c r="G5" s="2"/>
      <c r="H5" s="19"/>
      <c r="I5" s="19"/>
      <c r="J5" s="19"/>
      <c r="K5" s="19"/>
      <c r="L5" s="189"/>
    </row>
    <row r="6" spans="1:15" ht="13.5">
      <c r="A6" s="86">
        <v>2012</v>
      </c>
      <c r="B6" s="185">
        <v>32899.063920317465</v>
      </c>
      <c r="C6" s="43">
        <v>27697.199000000001</v>
      </c>
      <c r="D6" s="43">
        <v>3498</v>
      </c>
      <c r="E6" s="43">
        <v>369</v>
      </c>
      <c r="F6" s="43">
        <v>200</v>
      </c>
      <c r="G6" s="43">
        <v>462</v>
      </c>
      <c r="H6" s="43">
        <v>109.86492031746032</v>
      </c>
      <c r="I6" s="43">
        <v>124</v>
      </c>
      <c r="J6" s="43">
        <v>66</v>
      </c>
      <c r="K6" s="43">
        <v>373</v>
      </c>
      <c r="L6" s="180" t="s">
        <v>26</v>
      </c>
    </row>
    <row r="7" spans="1:15" ht="13.5">
      <c r="A7" s="83">
        <v>2013</v>
      </c>
      <c r="B7" s="185">
        <v>32515.5</v>
      </c>
      <c r="C7" s="43">
        <v>27184</v>
      </c>
      <c r="D7" s="43">
        <v>3679</v>
      </c>
      <c r="E7" s="43">
        <v>390.5</v>
      </c>
      <c r="F7" s="43">
        <v>215</v>
      </c>
      <c r="G7" s="43">
        <v>464</v>
      </c>
      <c r="H7" s="43">
        <v>92</v>
      </c>
      <c r="I7" s="43">
        <v>124</v>
      </c>
      <c r="J7" s="43">
        <v>64</v>
      </c>
      <c r="K7" s="43">
        <v>264</v>
      </c>
      <c r="L7" s="180">
        <v>39</v>
      </c>
    </row>
    <row r="8" spans="1:15" ht="13.5">
      <c r="A8" s="83">
        <v>2014</v>
      </c>
      <c r="B8" s="185">
        <v>31771</v>
      </c>
      <c r="C8" s="43">
        <v>26479</v>
      </c>
      <c r="D8" s="43">
        <v>3635</v>
      </c>
      <c r="E8" s="43">
        <v>414</v>
      </c>
      <c r="F8" s="43">
        <v>254</v>
      </c>
      <c r="G8" s="43">
        <v>445</v>
      </c>
      <c r="H8" s="43">
        <v>95</v>
      </c>
      <c r="I8" s="43">
        <v>73</v>
      </c>
      <c r="J8" s="43">
        <v>65</v>
      </c>
      <c r="K8" s="43">
        <v>268</v>
      </c>
      <c r="L8" s="180">
        <v>43</v>
      </c>
    </row>
    <row r="9" spans="1:15" ht="13.5">
      <c r="A9" s="83">
        <v>2015</v>
      </c>
      <c r="B9" s="185">
        <v>29444</v>
      </c>
      <c r="C9" s="43">
        <v>24118</v>
      </c>
      <c r="D9" s="43">
        <v>3631</v>
      </c>
      <c r="E9" s="43">
        <v>373</v>
      </c>
      <c r="F9" s="43">
        <v>243</v>
      </c>
      <c r="G9" s="43">
        <v>458</v>
      </c>
      <c r="H9" s="43">
        <v>89</v>
      </c>
      <c r="I9" s="43">
        <v>149</v>
      </c>
      <c r="J9" s="43">
        <v>81</v>
      </c>
      <c r="K9" s="43">
        <v>253</v>
      </c>
      <c r="L9" s="180">
        <v>49</v>
      </c>
    </row>
    <row r="10" spans="1:15" ht="13.5">
      <c r="A10" s="83">
        <v>2016</v>
      </c>
      <c r="B10" s="185">
        <v>33248.333333333328</v>
      </c>
      <c r="C10" s="43">
        <v>27750</v>
      </c>
      <c r="D10" s="43">
        <v>3754</v>
      </c>
      <c r="E10" s="43">
        <v>413.33333333333331</v>
      </c>
      <c r="F10" s="43">
        <v>228</v>
      </c>
      <c r="G10" s="43">
        <v>475</v>
      </c>
      <c r="H10" s="43">
        <v>88</v>
      </c>
      <c r="I10" s="43">
        <v>143</v>
      </c>
      <c r="J10" s="43">
        <v>101</v>
      </c>
      <c r="K10" s="43">
        <v>252</v>
      </c>
      <c r="L10" s="180">
        <v>44</v>
      </c>
    </row>
    <row r="11" spans="1:15" ht="13.5">
      <c r="A11" s="84" t="s">
        <v>13</v>
      </c>
      <c r="B11" s="185"/>
      <c r="C11" s="43"/>
      <c r="D11" s="43"/>
      <c r="E11" s="43"/>
      <c r="F11" s="43"/>
      <c r="G11" s="43"/>
      <c r="H11" s="43"/>
      <c r="I11" s="43"/>
      <c r="J11" s="43"/>
      <c r="K11" s="43"/>
      <c r="L11" s="180"/>
    </row>
    <row r="12" spans="1:15" ht="13.5">
      <c r="A12" s="85">
        <v>2012</v>
      </c>
      <c r="B12" s="186"/>
      <c r="C12" s="179"/>
      <c r="D12" s="187"/>
      <c r="E12" s="187"/>
      <c r="F12" s="187"/>
      <c r="G12" s="187"/>
      <c r="H12" s="187"/>
      <c r="I12" s="187"/>
      <c r="J12" s="187"/>
      <c r="K12" s="187"/>
      <c r="L12" s="68"/>
    </row>
    <row r="13" spans="1:15" ht="13.5">
      <c r="A13" s="86" t="s">
        <v>14</v>
      </c>
      <c r="B13" s="186">
        <v>8372.6314601587292</v>
      </c>
      <c r="C13" s="179">
        <v>7078.1989999999987</v>
      </c>
      <c r="D13" s="187">
        <v>872</v>
      </c>
      <c r="E13" s="187">
        <v>84</v>
      </c>
      <c r="F13" s="187">
        <v>59</v>
      </c>
      <c r="G13" s="187">
        <v>120</v>
      </c>
      <c r="H13" s="187">
        <v>30.432460158730159</v>
      </c>
      <c r="I13" s="187">
        <v>31</v>
      </c>
      <c r="J13" s="187">
        <v>15</v>
      </c>
      <c r="K13" s="187">
        <v>83</v>
      </c>
      <c r="L13" s="68" t="s">
        <v>26</v>
      </c>
    </row>
    <row r="14" spans="1:15" ht="13.5">
      <c r="A14" s="86" t="s">
        <v>15</v>
      </c>
      <c r="B14" s="186">
        <v>8169.4324601587305</v>
      </c>
      <c r="C14" s="179">
        <v>6884</v>
      </c>
      <c r="D14" s="187">
        <v>850</v>
      </c>
      <c r="E14" s="187">
        <v>91</v>
      </c>
      <c r="F14" s="187">
        <v>55</v>
      </c>
      <c r="G14" s="187">
        <v>114</v>
      </c>
      <c r="H14" s="187">
        <v>30.432460158730159</v>
      </c>
      <c r="I14" s="187">
        <v>31</v>
      </c>
      <c r="J14" s="187">
        <v>18</v>
      </c>
      <c r="K14" s="187">
        <v>96</v>
      </c>
      <c r="L14" s="68" t="s">
        <v>26</v>
      </c>
    </row>
    <row r="15" spans="1:15" ht="13.5">
      <c r="A15" s="86" t="s">
        <v>38</v>
      </c>
      <c r="B15" s="186">
        <v>7917</v>
      </c>
      <c r="C15" s="179">
        <v>6673</v>
      </c>
      <c r="D15" s="208">
        <v>832</v>
      </c>
      <c r="E15" s="208">
        <v>91</v>
      </c>
      <c r="F15" s="208">
        <v>43</v>
      </c>
      <c r="G15" s="208">
        <v>114</v>
      </c>
      <c r="H15" s="208">
        <v>23</v>
      </c>
      <c r="I15" s="208">
        <v>31</v>
      </c>
      <c r="J15" s="187">
        <v>15</v>
      </c>
      <c r="K15" s="208">
        <v>95</v>
      </c>
      <c r="L15" s="68" t="s">
        <v>26</v>
      </c>
    </row>
    <row r="16" spans="1:15" ht="13.5">
      <c r="A16" s="86" t="s">
        <v>39</v>
      </c>
      <c r="B16" s="186">
        <v>8440</v>
      </c>
      <c r="C16" s="179">
        <v>7062</v>
      </c>
      <c r="D16" s="208">
        <v>944</v>
      </c>
      <c r="E16" s="208">
        <v>103</v>
      </c>
      <c r="F16" s="208">
        <v>43</v>
      </c>
      <c r="G16" s="208">
        <v>114</v>
      </c>
      <c r="H16" s="208">
        <v>26</v>
      </c>
      <c r="I16" s="208">
        <v>31</v>
      </c>
      <c r="J16" s="208">
        <v>18</v>
      </c>
      <c r="K16" s="208">
        <v>99</v>
      </c>
      <c r="L16" s="68" t="s">
        <v>26</v>
      </c>
    </row>
    <row r="17" spans="1:15" ht="13.5">
      <c r="A17" s="85">
        <v>2013</v>
      </c>
      <c r="B17" s="186"/>
      <c r="C17" s="179"/>
      <c r="D17" s="208"/>
      <c r="E17" s="208"/>
      <c r="F17" s="208"/>
      <c r="G17" s="208"/>
      <c r="H17" s="208"/>
      <c r="I17" s="208"/>
      <c r="J17" s="208"/>
      <c r="K17" s="208"/>
      <c r="L17" s="68"/>
    </row>
    <row r="18" spans="1:15" ht="13.5">
      <c r="A18" s="86" t="s">
        <v>79</v>
      </c>
      <c r="B18" s="186">
        <v>8164</v>
      </c>
      <c r="C18" s="179">
        <v>6807</v>
      </c>
      <c r="D18" s="208">
        <v>935</v>
      </c>
      <c r="E18" s="208">
        <v>102</v>
      </c>
      <c r="F18" s="208">
        <v>55</v>
      </c>
      <c r="G18" s="208">
        <v>117</v>
      </c>
      <c r="H18" s="208">
        <v>23</v>
      </c>
      <c r="I18" s="208">
        <v>31</v>
      </c>
      <c r="J18" s="208">
        <v>17</v>
      </c>
      <c r="K18" s="208">
        <v>68</v>
      </c>
      <c r="L18" s="68">
        <v>9</v>
      </c>
    </row>
    <row r="19" spans="1:15" ht="13.5">
      <c r="A19" s="86" t="s">
        <v>80</v>
      </c>
      <c r="B19" s="186">
        <v>8162</v>
      </c>
      <c r="C19" s="179">
        <v>6834</v>
      </c>
      <c r="D19" s="208">
        <v>923</v>
      </c>
      <c r="E19" s="208">
        <v>95</v>
      </c>
      <c r="F19" s="208">
        <v>52</v>
      </c>
      <c r="G19" s="208">
        <v>109</v>
      </c>
      <c r="H19" s="208">
        <v>23</v>
      </c>
      <c r="I19" s="208">
        <v>31</v>
      </c>
      <c r="J19" s="208">
        <v>16</v>
      </c>
      <c r="K19" s="208">
        <v>70</v>
      </c>
      <c r="L19" s="68">
        <v>9</v>
      </c>
    </row>
    <row r="20" spans="1:15" ht="13.5">
      <c r="A20" s="86" t="s">
        <v>41</v>
      </c>
      <c r="B20" s="186">
        <v>7779.5</v>
      </c>
      <c r="C20" s="179">
        <v>6481</v>
      </c>
      <c r="D20" s="208">
        <v>885</v>
      </c>
      <c r="E20" s="208">
        <v>98.5</v>
      </c>
      <c r="F20" s="208">
        <v>53</v>
      </c>
      <c r="G20" s="208">
        <v>117</v>
      </c>
      <c r="H20" s="208">
        <v>23</v>
      </c>
      <c r="I20" s="208">
        <v>31</v>
      </c>
      <c r="J20" s="208">
        <v>17</v>
      </c>
      <c r="K20" s="208">
        <v>62</v>
      </c>
      <c r="L20" s="68">
        <v>12</v>
      </c>
    </row>
    <row r="21" spans="1:15" ht="13.5">
      <c r="A21" s="86" t="s">
        <v>42</v>
      </c>
      <c r="B21" s="186">
        <v>8410</v>
      </c>
      <c r="C21" s="179">
        <v>7062</v>
      </c>
      <c r="D21" s="208">
        <v>936</v>
      </c>
      <c r="E21" s="208">
        <v>95</v>
      </c>
      <c r="F21" s="208">
        <v>55</v>
      </c>
      <c r="G21" s="208">
        <v>121</v>
      </c>
      <c r="H21" s="208">
        <v>23</v>
      </c>
      <c r="I21" s="208">
        <v>31</v>
      </c>
      <c r="J21" s="208">
        <v>14</v>
      </c>
      <c r="K21" s="208">
        <v>64</v>
      </c>
      <c r="L21" s="68">
        <v>9</v>
      </c>
    </row>
    <row r="22" spans="1:15" ht="13.5">
      <c r="A22" s="85">
        <v>2014</v>
      </c>
      <c r="B22" s="186"/>
      <c r="C22" s="179"/>
      <c r="D22" s="208"/>
      <c r="E22" s="208"/>
      <c r="F22" s="208"/>
      <c r="G22" s="208"/>
      <c r="H22" s="208"/>
      <c r="I22" s="208"/>
      <c r="J22" s="208"/>
      <c r="K22" s="208"/>
      <c r="L22" s="68"/>
    </row>
    <row r="23" spans="1:15" s="30" customFormat="1" ht="13.5">
      <c r="A23" s="86" t="s">
        <v>79</v>
      </c>
      <c r="B23" s="186">
        <v>8371</v>
      </c>
      <c r="C23" s="179">
        <v>7016</v>
      </c>
      <c r="D23" s="208">
        <v>935</v>
      </c>
      <c r="E23" s="208">
        <v>116</v>
      </c>
      <c r="F23" s="208">
        <v>57</v>
      </c>
      <c r="G23" s="208">
        <v>106</v>
      </c>
      <c r="H23" s="208">
        <v>23</v>
      </c>
      <c r="I23" s="208">
        <v>31</v>
      </c>
      <c r="J23" s="208">
        <v>16</v>
      </c>
      <c r="K23" s="208">
        <v>60</v>
      </c>
      <c r="L23" s="68">
        <v>11</v>
      </c>
      <c r="O23"/>
    </row>
    <row r="24" spans="1:15" s="30" customFormat="1" ht="13.5">
      <c r="A24" s="86" t="s">
        <v>80</v>
      </c>
      <c r="B24" s="186">
        <v>8034</v>
      </c>
      <c r="C24" s="179">
        <v>6743</v>
      </c>
      <c r="D24" s="208">
        <v>889</v>
      </c>
      <c r="E24" s="208">
        <v>102</v>
      </c>
      <c r="F24" s="208">
        <v>56</v>
      </c>
      <c r="G24" s="208">
        <v>114</v>
      </c>
      <c r="H24" s="208">
        <v>23</v>
      </c>
      <c r="I24" s="208">
        <v>13</v>
      </c>
      <c r="J24" s="208">
        <v>18</v>
      </c>
      <c r="K24" s="208">
        <v>64</v>
      </c>
      <c r="L24" s="68">
        <v>12</v>
      </c>
      <c r="O24"/>
    </row>
    <row r="25" spans="1:15" s="30" customFormat="1" ht="13.5">
      <c r="A25" s="86" t="s">
        <v>41</v>
      </c>
      <c r="B25" s="186">
        <v>7701</v>
      </c>
      <c r="C25" s="179">
        <v>6414</v>
      </c>
      <c r="D25" s="208">
        <v>876</v>
      </c>
      <c r="E25" s="208">
        <v>96</v>
      </c>
      <c r="F25" s="208">
        <v>63</v>
      </c>
      <c r="G25" s="208">
        <v>111</v>
      </c>
      <c r="H25" s="208">
        <v>25</v>
      </c>
      <c r="I25" s="208">
        <v>15</v>
      </c>
      <c r="J25" s="208">
        <v>17</v>
      </c>
      <c r="K25" s="208">
        <v>74</v>
      </c>
      <c r="L25" s="68">
        <v>10</v>
      </c>
      <c r="O25"/>
    </row>
    <row r="26" spans="1:15" s="30" customFormat="1" ht="13.5">
      <c r="A26" s="86" t="s">
        <v>42</v>
      </c>
      <c r="B26" s="186">
        <v>7665</v>
      </c>
      <c r="C26" s="179">
        <v>6306</v>
      </c>
      <c r="D26" s="208">
        <v>935</v>
      </c>
      <c r="E26" s="208">
        <v>100</v>
      </c>
      <c r="F26" s="208">
        <v>78</v>
      </c>
      <c r="G26" s="208">
        <v>114</v>
      </c>
      <c r="H26" s="208">
        <v>24</v>
      </c>
      <c r="I26" s="208">
        <v>14</v>
      </c>
      <c r="J26" s="208">
        <v>14</v>
      </c>
      <c r="K26" s="208">
        <v>70</v>
      </c>
      <c r="L26" s="68">
        <v>10</v>
      </c>
      <c r="O26"/>
    </row>
    <row r="27" spans="1:15" s="30" customFormat="1" ht="13.5">
      <c r="A27" s="85">
        <v>2015</v>
      </c>
      <c r="B27" s="179"/>
      <c r="C27" s="179"/>
      <c r="D27" s="208"/>
      <c r="E27" s="208"/>
      <c r="F27" s="208"/>
      <c r="G27" s="208"/>
      <c r="H27" s="208"/>
      <c r="I27" s="208"/>
      <c r="J27" s="208"/>
      <c r="K27" s="208"/>
      <c r="L27" s="68"/>
      <c r="O27"/>
    </row>
    <row r="28" spans="1:15" s="30" customFormat="1" ht="13.5">
      <c r="A28" s="86" t="s">
        <v>79</v>
      </c>
      <c r="B28" s="179">
        <v>7950</v>
      </c>
      <c r="C28" s="179">
        <v>6556</v>
      </c>
      <c r="D28" s="208">
        <v>985</v>
      </c>
      <c r="E28" s="208">
        <v>97</v>
      </c>
      <c r="F28" s="208">
        <v>62</v>
      </c>
      <c r="G28" s="208">
        <v>115</v>
      </c>
      <c r="H28" s="208">
        <v>20</v>
      </c>
      <c r="I28" s="208">
        <v>18.25</v>
      </c>
      <c r="J28" s="208">
        <v>16.25</v>
      </c>
      <c r="K28" s="208">
        <v>67</v>
      </c>
      <c r="L28" s="68">
        <v>13</v>
      </c>
      <c r="O28"/>
    </row>
    <row r="29" spans="1:15" s="30" customFormat="1" ht="13.5">
      <c r="A29" s="86" t="s">
        <v>80</v>
      </c>
      <c r="B29" s="179">
        <v>7430</v>
      </c>
      <c r="C29" s="179">
        <v>6132</v>
      </c>
      <c r="D29" s="208">
        <v>898</v>
      </c>
      <c r="E29" s="208">
        <v>96</v>
      </c>
      <c r="F29" s="208">
        <v>66</v>
      </c>
      <c r="G29" s="208">
        <v>108</v>
      </c>
      <c r="H29" s="208">
        <v>24</v>
      </c>
      <c r="I29" s="208">
        <v>15.75</v>
      </c>
      <c r="J29" s="208">
        <v>20</v>
      </c>
      <c r="K29" s="208">
        <v>56</v>
      </c>
      <c r="L29" s="68">
        <v>14</v>
      </c>
      <c r="O29"/>
    </row>
    <row r="30" spans="1:15" s="30" customFormat="1" ht="13.5">
      <c r="A30" s="86" t="s">
        <v>41</v>
      </c>
      <c r="B30" s="179">
        <v>6607</v>
      </c>
      <c r="C30" s="179">
        <v>5374</v>
      </c>
      <c r="D30" s="208">
        <v>845</v>
      </c>
      <c r="E30" s="208">
        <v>97.25</v>
      </c>
      <c r="F30" s="208">
        <v>56</v>
      </c>
      <c r="G30" s="208">
        <v>113</v>
      </c>
      <c r="H30" s="208">
        <v>22</v>
      </c>
      <c r="I30" s="208">
        <v>15.75</v>
      </c>
      <c r="J30" s="208">
        <v>16.8125</v>
      </c>
      <c r="K30" s="208">
        <v>56</v>
      </c>
      <c r="L30" s="68">
        <v>11</v>
      </c>
      <c r="O30"/>
    </row>
    <row r="31" spans="1:15" s="30" customFormat="1" ht="13.5">
      <c r="A31" s="86" t="s">
        <v>42</v>
      </c>
      <c r="B31" s="179">
        <v>7405</v>
      </c>
      <c r="C31" s="179">
        <v>6056</v>
      </c>
      <c r="D31" s="208">
        <v>903</v>
      </c>
      <c r="E31" s="208">
        <v>93</v>
      </c>
      <c r="F31" s="208">
        <v>60</v>
      </c>
      <c r="G31" s="208">
        <v>122</v>
      </c>
      <c r="H31" s="208">
        <v>23</v>
      </c>
      <c r="I31" s="208">
        <v>40</v>
      </c>
      <c r="J31" s="208">
        <v>24</v>
      </c>
      <c r="K31" s="208">
        <v>73</v>
      </c>
      <c r="L31" s="68">
        <v>11</v>
      </c>
      <c r="O31"/>
    </row>
    <row r="32" spans="1:15" s="30" customFormat="1" ht="13.5">
      <c r="A32" s="220">
        <v>2016</v>
      </c>
      <c r="B32" s="179"/>
      <c r="C32" s="179"/>
      <c r="D32" s="208"/>
      <c r="E32" s="208"/>
      <c r="F32" s="208"/>
      <c r="G32" s="208"/>
      <c r="H32" s="208"/>
      <c r="I32" s="208"/>
      <c r="J32" s="208"/>
      <c r="K32" s="208"/>
      <c r="L32" s="68"/>
      <c r="O32"/>
    </row>
    <row r="33" spans="1:20" s="30" customFormat="1" ht="13.5">
      <c r="A33" s="86" t="s">
        <v>79</v>
      </c>
      <c r="B33" s="179">
        <v>7702</v>
      </c>
      <c r="C33" s="179">
        <v>6304</v>
      </c>
      <c r="D33" s="208">
        <v>968</v>
      </c>
      <c r="E33" s="208">
        <v>99</v>
      </c>
      <c r="F33" s="208">
        <v>58</v>
      </c>
      <c r="G33" s="208">
        <v>124</v>
      </c>
      <c r="H33" s="208">
        <v>22</v>
      </c>
      <c r="I33" s="208">
        <v>31</v>
      </c>
      <c r="J33" s="208">
        <v>22</v>
      </c>
      <c r="K33" s="208">
        <v>63</v>
      </c>
      <c r="L33" s="68">
        <v>11</v>
      </c>
      <c r="O33"/>
    </row>
    <row r="34" spans="1:20" s="30" customFormat="1" ht="13.5">
      <c r="A34" s="86" t="s">
        <v>80</v>
      </c>
      <c r="B34" s="179">
        <v>8156</v>
      </c>
      <c r="C34" s="179">
        <v>6827</v>
      </c>
      <c r="D34" s="208">
        <v>907</v>
      </c>
      <c r="E34" s="208">
        <v>94</v>
      </c>
      <c r="F34" s="208">
        <v>55</v>
      </c>
      <c r="G34" s="208">
        <v>112</v>
      </c>
      <c r="H34" s="208">
        <v>22</v>
      </c>
      <c r="I34" s="208">
        <v>41</v>
      </c>
      <c r="J34" s="208">
        <v>22</v>
      </c>
      <c r="K34" s="208">
        <v>65</v>
      </c>
      <c r="L34" s="68">
        <v>11</v>
      </c>
      <c r="O34"/>
    </row>
    <row r="35" spans="1:20" s="30" customFormat="1" ht="13.5">
      <c r="A35" s="86" t="s">
        <v>41</v>
      </c>
      <c r="B35" s="179">
        <v>8425</v>
      </c>
      <c r="C35" s="179">
        <v>7066</v>
      </c>
      <c r="D35" s="208">
        <v>909</v>
      </c>
      <c r="E35" s="208">
        <v>117</v>
      </c>
      <c r="F35" s="208">
        <v>55</v>
      </c>
      <c r="G35" s="208">
        <v>117</v>
      </c>
      <c r="H35" s="208">
        <v>22</v>
      </c>
      <c r="I35" s="208">
        <v>36</v>
      </c>
      <c r="J35" s="208">
        <v>24</v>
      </c>
      <c r="K35" s="208">
        <v>68</v>
      </c>
      <c r="L35" s="68">
        <v>11</v>
      </c>
      <c r="O35"/>
    </row>
    <row r="36" spans="1:20" s="30" customFormat="1" ht="13.5">
      <c r="A36" s="86" t="s">
        <v>42</v>
      </c>
      <c r="B36" s="179">
        <v>8965.3333333333339</v>
      </c>
      <c r="C36" s="179">
        <v>7553</v>
      </c>
      <c r="D36" s="208">
        <v>970</v>
      </c>
      <c r="E36" s="208">
        <v>103.33333333333333</v>
      </c>
      <c r="F36" s="208">
        <v>60</v>
      </c>
      <c r="G36" s="208">
        <v>122</v>
      </c>
      <c r="H36" s="208">
        <v>22</v>
      </c>
      <c r="I36" s="208">
        <v>35</v>
      </c>
      <c r="J36" s="208">
        <v>33</v>
      </c>
      <c r="K36" s="208">
        <v>56</v>
      </c>
      <c r="L36" s="68">
        <v>11</v>
      </c>
      <c r="O36"/>
    </row>
    <row r="37" spans="1:20" s="30" customFormat="1" ht="13.5">
      <c r="A37" s="220">
        <v>2017</v>
      </c>
      <c r="B37" s="179"/>
      <c r="C37" s="179"/>
      <c r="D37" s="208"/>
      <c r="E37" s="208"/>
      <c r="F37" s="208"/>
      <c r="G37" s="208"/>
      <c r="H37" s="208"/>
      <c r="I37" s="208"/>
      <c r="J37" s="208"/>
      <c r="K37" s="208"/>
      <c r="L37" s="68"/>
      <c r="O37"/>
    </row>
    <row r="38" spans="1:20" s="30" customFormat="1" ht="15.75">
      <c r="A38" s="86" t="s">
        <v>128</v>
      </c>
      <c r="B38" s="179">
        <v>9818</v>
      </c>
      <c r="C38" s="179">
        <v>8255</v>
      </c>
      <c r="D38" s="208">
        <v>1084</v>
      </c>
      <c r="E38" s="208">
        <v>103</v>
      </c>
      <c r="F38" s="208">
        <v>29</v>
      </c>
      <c r="G38" s="208">
        <v>167</v>
      </c>
      <c r="H38" s="208">
        <v>22</v>
      </c>
      <c r="I38" s="208">
        <v>36</v>
      </c>
      <c r="J38" s="208">
        <v>19</v>
      </c>
      <c r="K38" s="208">
        <v>92</v>
      </c>
      <c r="L38" s="68">
        <v>11</v>
      </c>
      <c r="O38"/>
    </row>
    <row r="39" spans="1:20" s="30" customFormat="1" ht="15.75">
      <c r="A39" s="86" t="s">
        <v>129</v>
      </c>
      <c r="B39" s="179">
        <v>9180</v>
      </c>
      <c r="C39" s="179">
        <v>7726</v>
      </c>
      <c r="D39" s="208">
        <v>984</v>
      </c>
      <c r="E39" s="208">
        <v>103</v>
      </c>
      <c r="F39" s="208">
        <v>27</v>
      </c>
      <c r="G39" s="208">
        <v>154</v>
      </c>
      <c r="H39" s="208">
        <v>22</v>
      </c>
      <c r="I39" s="208">
        <v>38</v>
      </c>
      <c r="J39" s="208">
        <v>22</v>
      </c>
      <c r="K39" s="208">
        <v>93</v>
      </c>
      <c r="L39" s="68">
        <v>11</v>
      </c>
      <c r="O39"/>
    </row>
    <row r="40" spans="1:20" s="30" customFormat="1" ht="15.75">
      <c r="A40" s="86" t="s">
        <v>127</v>
      </c>
      <c r="B40" s="179">
        <v>8469.4583333333321</v>
      </c>
      <c r="C40" s="179">
        <v>7082</v>
      </c>
      <c r="D40" s="208">
        <v>907</v>
      </c>
      <c r="E40" s="208">
        <v>108.45833333333333</v>
      </c>
      <c r="F40" s="208">
        <v>26</v>
      </c>
      <c r="G40" s="208">
        <v>161</v>
      </c>
      <c r="H40" s="208">
        <v>22</v>
      </c>
      <c r="I40" s="208">
        <v>39</v>
      </c>
      <c r="J40" s="208">
        <v>20</v>
      </c>
      <c r="K40" s="208">
        <v>87</v>
      </c>
      <c r="L40" s="68">
        <v>17</v>
      </c>
      <c r="O40"/>
    </row>
    <row r="41" spans="1:20" s="30" customFormat="1" ht="6" customHeight="1">
      <c r="A41" s="174"/>
      <c r="B41" s="1"/>
      <c r="C41" s="1"/>
      <c r="D41" s="1"/>
      <c r="E41" s="1"/>
      <c r="F41" s="1"/>
      <c r="G41" s="1"/>
      <c r="H41" s="1"/>
      <c r="I41" s="1"/>
      <c r="J41" s="1"/>
      <c r="K41" s="1"/>
      <c r="L41" s="12"/>
      <c r="O41"/>
    </row>
    <row r="42" spans="1:20" s="30" customFormat="1" ht="13.5">
      <c r="A42" s="34" t="s">
        <v>18</v>
      </c>
      <c r="B42" s="30" t="s">
        <v>73</v>
      </c>
      <c r="C42" s="10"/>
      <c r="D42" s="10"/>
      <c r="E42" s="10"/>
      <c r="F42"/>
      <c r="G42"/>
      <c r="H42"/>
      <c r="I42" s="149"/>
      <c r="J42" s="149"/>
      <c r="K42" s="149"/>
      <c r="L42" s="62"/>
      <c r="O42"/>
    </row>
    <row r="43" spans="1:20" s="30" customFormat="1" ht="13.5">
      <c r="A43" s="211" t="s">
        <v>84</v>
      </c>
      <c r="B43" s="30" t="s">
        <v>75</v>
      </c>
      <c r="C43" s="18"/>
      <c r="D43" s="18"/>
      <c r="E43" s="18"/>
      <c r="F43" s="18"/>
      <c r="G43" s="18"/>
      <c r="H43" s="18"/>
      <c r="I43" s="18"/>
      <c r="J43" s="18"/>
      <c r="K43" s="18"/>
      <c r="L43" s="62"/>
      <c r="O43"/>
    </row>
    <row r="44" spans="1:20" s="30" customFormat="1" ht="13.5">
      <c r="A44" s="211" t="s">
        <v>76</v>
      </c>
      <c r="B44" s="30" t="s">
        <v>77</v>
      </c>
      <c r="C44"/>
      <c r="D44"/>
      <c r="E44"/>
      <c r="F44"/>
      <c r="G44"/>
      <c r="H44"/>
      <c r="I44"/>
      <c r="J44" s="149"/>
      <c r="K44" s="149"/>
      <c r="L44"/>
      <c r="O44"/>
    </row>
    <row r="45" spans="1:20" s="30" customFormat="1" ht="13.5">
      <c r="A45" s="211"/>
      <c r="B45"/>
      <c r="C45"/>
      <c r="D45"/>
      <c r="E45"/>
      <c r="F45"/>
      <c r="G45"/>
      <c r="H45"/>
      <c r="I45" s="78"/>
      <c r="J45" s="78"/>
      <c r="K45" s="78"/>
      <c r="L45" s="145"/>
      <c r="O45"/>
    </row>
    <row r="46" spans="1:20" s="30" customFormat="1" ht="13.5">
      <c r="A46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146"/>
      <c r="O46"/>
      <c r="P46"/>
      <c r="Q46"/>
      <c r="R46"/>
      <c r="S46"/>
      <c r="T46"/>
    </row>
    <row r="47" spans="1:20" s="30" customFormat="1" ht="13.5">
      <c r="A47" s="10"/>
      <c r="B47"/>
      <c r="C47" s="213"/>
      <c r="D47" s="213"/>
      <c r="E47" s="124"/>
      <c r="F47" s="124"/>
      <c r="G47" s="124"/>
      <c r="H47" s="124"/>
      <c r="I47" s="144"/>
      <c r="J47" s="124"/>
      <c r="K47" s="124"/>
      <c r="L47" s="129"/>
      <c r="O47"/>
      <c r="P47"/>
      <c r="Q47"/>
      <c r="R47"/>
      <c r="S47"/>
      <c r="T47"/>
    </row>
    <row r="48" spans="1:20" s="30" customFormat="1" ht="13.5">
      <c r="A48"/>
      <c r="B48" s="71"/>
      <c r="C48" s="147"/>
      <c r="D48" s="128"/>
      <c r="E48" s="128"/>
      <c r="F48" s="128"/>
      <c r="G48" s="128"/>
      <c r="H48" s="142"/>
      <c r="I48" s="144"/>
      <c r="J48" s="128"/>
      <c r="K48" s="128"/>
      <c r="L48"/>
      <c r="O48"/>
      <c r="P48"/>
      <c r="Q48"/>
      <c r="R48"/>
      <c r="S48"/>
      <c r="T48"/>
    </row>
    <row r="49" spans="1:20" s="30" customFormat="1" ht="13.5">
      <c r="A49"/>
      <c r="B49" s="148"/>
      <c r="C49" s="128"/>
      <c r="D49" s="128"/>
      <c r="E49" s="128"/>
      <c r="F49" s="128"/>
      <c r="G49" s="128"/>
      <c r="H49" s="142"/>
      <c r="I49" s="144"/>
      <c r="J49" s="128"/>
      <c r="K49" s="128"/>
      <c r="L49"/>
      <c r="O49"/>
      <c r="P49"/>
      <c r="Q49"/>
      <c r="R49"/>
      <c r="S49"/>
      <c r="T49"/>
    </row>
    <row r="50" spans="1:20" s="30" customFormat="1" ht="13.5">
      <c r="A50"/>
      <c r="B50" s="125"/>
      <c r="C50" s="77"/>
      <c r="D50" s="77"/>
      <c r="E50" s="128"/>
      <c r="F50" s="77"/>
      <c r="G50" s="77"/>
      <c r="H50" s="78"/>
      <c r="I50" s="77"/>
      <c r="J50" s="77"/>
      <c r="K50" s="143"/>
      <c r="L50"/>
      <c r="O50"/>
      <c r="P50"/>
      <c r="Q50"/>
      <c r="R50"/>
      <c r="S50"/>
      <c r="T50"/>
    </row>
    <row r="51" spans="1:20" s="30" customFormat="1" ht="13.5">
      <c r="A51"/>
      <c r="B51" s="64"/>
      <c r="C51"/>
      <c r="D51"/>
      <c r="E51"/>
      <c r="F51"/>
      <c r="G51"/>
      <c r="H51" s="78"/>
      <c r="I51" s="122"/>
      <c r="J51"/>
      <c r="K51" s="143"/>
      <c r="L51"/>
      <c r="O51"/>
      <c r="P51"/>
      <c r="Q51"/>
      <c r="R51"/>
      <c r="S51"/>
      <c r="T51"/>
    </row>
    <row r="52" spans="1:20" s="30" customFormat="1" ht="13.5">
      <c r="A52"/>
      <c r="B52" s="67"/>
      <c r="C52"/>
      <c r="D52"/>
      <c r="E52"/>
      <c r="F52"/>
      <c r="G52"/>
      <c r="H52"/>
      <c r="I52"/>
      <c r="J52"/>
      <c r="K52"/>
      <c r="L52"/>
      <c r="O52"/>
      <c r="P52"/>
      <c r="Q52"/>
      <c r="R52"/>
      <c r="S52"/>
      <c r="T52"/>
    </row>
    <row r="53" spans="1:20" s="30" customFormat="1" ht="14.1" customHeight="1">
      <c r="A53"/>
      <c r="B53" s="64"/>
      <c r="C53"/>
      <c r="D53"/>
      <c r="E53"/>
      <c r="F53"/>
      <c r="G53"/>
      <c r="H53"/>
      <c r="I53"/>
      <c r="J53"/>
      <c r="K53"/>
      <c r="L53"/>
      <c r="O53"/>
      <c r="P53"/>
      <c r="Q53"/>
      <c r="R53"/>
      <c r="S53"/>
      <c r="T53"/>
    </row>
    <row r="54" spans="1:20" s="30" customFormat="1" ht="14.1" customHeight="1">
      <c r="A54"/>
      <c r="B54"/>
      <c r="C54"/>
      <c r="D54"/>
      <c r="E54"/>
      <c r="F54"/>
      <c r="G54"/>
      <c r="H54"/>
      <c r="I54"/>
      <c r="J54"/>
      <c r="K54"/>
      <c r="L54"/>
      <c r="O54"/>
      <c r="P54"/>
      <c r="Q54"/>
      <c r="R54"/>
      <c r="S54"/>
      <c r="T54"/>
    </row>
    <row r="55" spans="1:20" s="30" customFormat="1" ht="14.1" customHeight="1">
      <c r="A55"/>
      <c r="B55"/>
      <c r="C55"/>
      <c r="D55"/>
      <c r="E55" s="51" t="s">
        <v>82</v>
      </c>
      <c r="F55"/>
      <c r="G55"/>
      <c r="H55"/>
      <c r="I55"/>
      <c r="J55"/>
      <c r="K55"/>
      <c r="L55"/>
      <c r="O55"/>
      <c r="P55"/>
      <c r="Q55"/>
      <c r="R55"/>
      <c r="S55"/>
      <c r="T55"/>
    </row>
    <row r="56" spans="1:20" s="30" customFormat="1" ht="14.1" customHeight="1">
      <c r="A56"/>
      <c r="B56"/>
      <c r="C56"/>
      <c r="D56"/>
      <c r="E56"/>
      <c r="F56"/>
      <c r="G56"/>
      <c r="H56"/>
      <c r="I56"/>
      <c r="J56"/>
      <c r="K56"/>
      <c r="L56"/>
      <c r="O56"/>
      <c r="P56"/>
      <c r="Q56"/>
      <c r="R56"/>
      <c r="S56"/>
      <c r="T56"/>
    </row>
    <row r="57" spans="1:20" s="30" customFormat="1" ht="13.5">
      <c r="A57"/>
      <c r="B57"/>
      <c r="C57"/>
      <c r="D57"/>
      <c r="E57"/>
      <c r="F57"/>
      <c r="G57"/>
      <c r="H57"/>
      <c r="I57"/>
      <c r="J57"/>
      <c r="K57"/>
      <c r="L57"/>
      <c r="O57"/>
      <c r="P57"/>
      <c r="Q57"/>
      <c r="R57"/>
      <c r="S57"/>
      <c r="T57"/>
    </row>
    <row r="58" spans="1:20" s="30" customFormat="1" ht="13.5">
      <c r="A58"/>
      <c r="B58"/>
      <c r="C58"/>
      <c r="D58"/>
      <c r="E58"/>
      <c r="F58"/>
      <c r="G58"/>
      <c r="H58"/>
      <c r="I58"/>
      <c r="J58"/>
      <c r="K58"/>
      <c r="L58"/>
      <c r="O58"/>
      <c r="P58"/>
      <c r="Q58"/>
      <c r="R58"/>
      <c r="S58"/>
      <c r="T58"/>
    </row>
    <row r="59" spans="1:20" s="30" customFormat="1" ht="13.5">
      <c r="A59"/>
      <c r="B59"/>
      <c r="C59"/>
      <c r="D59"/>
      <c r="E59"/>
      <c r="F59"/>
      <c r="G59"/>
      <c r="H59"/>
      <c r="I59"/>
      <c r="J59"/>
      <c r="K59"/>
      <c r="L59"/>
      <c r="O59"/>
      <c r="P59"/>
      <c r="Q59"/>
      <c r="R59"/>
      <c r="S59"/>
      <c r="T59"/>
    </row>
    <row r="60" spans="1:20" s="30" customFormat="1" ht="13.5">
      <c r="A60"/>
      <c r="B60"/>
      <c r="C60"/>
      <c r="D60"/>
      <c r="E60"/>
      <c r="F60"/>
      <c r="G60"/>
      <c r="H60"/>
      <c r="I60"/>
      <c r="J60"/>
      <c r="K60"/>
      <c r="L60"/>
      <c r="O60"/>
      <c r="P60"/>
      <c r="Q60"/>
      <c r="R60"/>
      <c r="S60"/>
      <c r="T60"/>
    </row>
    <row r="61" spans="1:20" s="30" customFormat="1" ht="13.5">
      <c r="A61"/>
      <c r="B61"/>
      <c r="C61"/>
      <c r="D61"/>
      <c r="E61"/>
      <c r="F61"/>
      <c r="G61"/>
      <c r="H61"/>
      <c r="I61"/>
      <c r="J61"/>
      <c r="K61"/>
      <c r="L61"/>
      <c r="O61"/>
      <c r="P61"/>
      <c r="Q61"/>
      <c r="R61"/>
      <c r="S61"/>
      <c r="T61"/>
    </row>
    <row r="62" spans="1:20" s="30" customFormat="1" ht="13.5">
      <c r="A62"/>
      <c r="B62"/>
      <c r="C62"/>
      <c r="D62"/>
      <c r="E62"/>
      <c r="F62"/>
      <c r="G62"/>
      <c r="H62"/>
      <c r="I62"/>
      <c r="J62"/>
      <c r="K62"/>
      <c r="L62"/>
      <c r="O62"/>
      <c r="P62"/>
      <c r="Q62"/>
      <c r="R62"/>
      <c r="S62"/>
      <c r="T62"/>
    </row>
    <row r="63" spans="1:20" s="30" customFormat="1" ht="13.5">
      <c r="A63"/>
      <c r="B63"/>
      <c r="C63"/>
      <c r="D63"/>
      <c r="E63"/>
      <c r="F63"/>
      <c r="G63"/>
      <c r="H63"/>
      <c r="I63"/>
      <c r="J63"/>
      <c r="K63"/>
      <c r="L63"/>
      <c r="O63"/>
      <c r="P63"/>
      <c r="Q63"/>
      <c r="R63"/>
      <c r="S63"/>
      <c r="T63"/>
    </row>
    <row r="64" spans="1:20" s="30" customFormat="1" ht="13.5">
      <c r="A64"/>
      <c r="B64"/>
      <c r="C64"/>
      <c r="D64"/>
      <c r="E64"/>
      <c r="F64"/>
      <c r="G64"/>
      <c r="H64"/>
      <c r="I64"/>
      <c r="J64"/>
      <c r="K64"/>
      <c r="L64"/>
      <c r="O64"/>
      <c r="P64"/>
      <c r="Q64"/>
      <c r="R64"/>
      <c r="S64"/>
      <c r="T64"/>
    </row>
    <row r="65" spans="1:20" s="30" customFormat="1" ht="13.5">
      <c r="A65"/>
      <c r="B65"/>
      <c r="C65"/>
      <c r="D65"/>
      <c r="E65"/>
      <c r="F65"/>
      <c r="G65"/>
      <c r="H65"/>
      <c r="I65"/>
      <c r="J65"/>
      <c r="K65"/>
      <c r="L65"/>
      <c r="O65"/>
      <c r="P65"/>
      <c r="Q65"/>
      <c r="R65"/>
      <c r="S65"/>
      <c r="T65"/>
    </row>
    <row r="66" spans="1:20" s="30" customFormat="1" ht="13.5">
      <c r="A66"/>
      <c r="B66"/>
      <c r="C66"/>
      <c r="D66"/>
      <c r="E66"/>
      <c r="F66"/>
      <c r="G66"/>
      <c r="H66"/>
      <c r="I66"/>
      <c r="J66"/>
      <c r="K66"/>
      <c r="L66"/>
      <c r="O66"/>
      <c r="P66"/>
      <c r="Q66"/>
      <c r="R66"/>
      <c r="S66"/>
      <c r="T66"/>
    </row>
    <row r="67" spans="1:20" s="30" customFormat="1" ht="13.5">
      <c r="A67"/>
      <c r="B67"/>
      <c r="C67"/>
      <c r="D67"/>
      <c r="E67"/>
      <c r="F67"/>
      <c r="G67"/>
      <c r="H67"/>
      <c r="I67"/>
      <c r="J67"/>
      <c r="K67"/>
      <c r="L67"/>
      <c r="O67"/>
      <c r="P67"/>
      <c r="Q67"/>
      <c r="R67"/>
      <c r="S67"/>
      <c r="T67"/>
    </row>
    <row r="68" spans="1:20" s="30" customFormat="1" ht="13.5">
      <c r="A68"/>
      <c r="B68"/>
      <c r="C68"/>
      <c r="D68"/>
      <c r="E68"/>
      <c r="F68"/>
      <c r="G68"/>
      <c r="H68"/>
      <c r="I68"/>
      <c r="J68"/>
      <c r="K68"/>
      <c r="L68"/>
      <c r="O68"/>
      <c r="P68"/>
      <c r="Q68"/>
      <c r="R68"/>
      <c r="S68"/>
      <c r="T68"/>
    </row>
    <row r="69" spans="1:20" s="30" customFormat="1" ht="13.5">
      <c r="A69"/>
      <c r="B69"/>
      <c r="C69"/>
      <c r="D69"/>
      <c r="E69"/>
      <c r="F69"/>
      <c r="G69"/>
      <c r="H69"/>
      <c r="I69"/>
      <c r="J69"/>
      <c r="K69"/>
      <c r="L69"/>
      <c r="O69"/>
      <c r="P69"/>
      <c r="Q69"/>
      <c r="R69"/>
      <c r="S69"/>
      <c r="T69"/>
    </row>
    <row r="70" spans="1:20" s="30" customFormat="1" ht="13.5">
      <c r="A70"/>
      <c r="B70"/>
      <c r="C70"/>
      <c r="D70"/>
      <c r="E70"/>
      <c r="F70"/>
      <c r="G70"/>
      <c r="H70"/>
      <c r="I70"/>
      <c r="J70"/>
      <c r="K70"/>
      <c r="L70"/>
      <c r="O70"/>
      <c r="P70"/>
      <c r="Q70"/>
      <c r="R70"/>
      <c r="S70"/>
      <c r="T70"/>
    </row>
    <row r="71" spans="1:20" s="30" customFormat="1" ht="13.5">
      <c r="A71"/>
      <c r="B71"/>
      <c r="C71"/>
      <c r="D71"/>
      <c r="E71"/>
      <c r="F71"/>
      <c r="G71"/>
      <c r="H71"/>
      <c r="I71"/>
      <c r="J71"/>
      <c r="K71"/>
      <c r="L71"/>
      <c r="O71"/>
      <c r="P71"/>
      <c r="Q71"/>
      <c r="R71"/>
      <c r="S71"/>
      <c r="T71"/>
    </row>
    <row r="72" spans="1:20" s="30" customFormat="1" ht="13.5">
      <c r="A72"/>
      <c r="B72"/>
      <c r="C72"/>
      <c r="D72"/>
      <c r="E72"/>
      <c r="F72"/>
      <c r="G72"/>
      <c r="H72"/>
      <c r="I72"/>
      <c r="J72"/>
      <c r="K72"/>
      <c r="L72"/>
      <c r="O72"/>
      <c r="P72"/>
      <c r="Q72"/>
      <c r="R72"/>
      <c r="S72"/>
      <c r="T72"/>
    </row>
    <row r="73" spans="1:20" s="30" customFormat="1" ht="13.5">
      <c r="A73"/>
      <c r="B73"/>
      <c r="C73"/>
      <c r="D73"/>
      <c r="E73"/>
      <c r="F73"/>
      <c r="G73"/>
      <c r="H73"/>
      <c r="I73"/>
      <c r="J73"/>
      <c r="K73"/>
      <c r="L73"/>
      <c r="O73"/>
      <c r="P73"/>
      <c r="Q73"/>
      <c r="R73"/>
      <c r="S73"/>
      <c r="T73"/>
    </row>
    <row r="74" spans="1:20" s="30" customFormat="1" ht="13.5">
      <c r="A74"/>
      <c r="B74"/>
      <c r="C74"/>
      <c r="D74"/>
      <c r="E74"/>
      <c r="F74"/>
      <c r="G74"/>
      <c r="H74"/>
      <c r="I74"/>
      <c r="J74"/>
      <c r="K74"/>
      <c r="L74"/>
      <c r="O74"/>
      <c r="P74"/>
      <c r="Q74"/>
      <c r="R74"/>
      <c r="S74"/>
      <c r="T74"/>
    </row>
    <row r="75" spans="1:20" s="30" customFormat="1" ht="13.5">
      <c r="A75"/>
      <c r="B75"/>
      <c r="C75"/>
      <c r="D75"/>
      <c r="E75"/>
      <c r="F75"/>
      <c r="G75"/>
      <c r="H75"/>
      <c r="I75"/>
      <c r="J75"/>
      <c r="K75"/>
      <c r="L75"/>
      <c r="O75"/>
      <c r="P75"/>
      <c r="Q75"/>
      <c r="R75"/>
      <c r="S75"/>
      <c r="T75"/>
    </row>
    <row r="76" spans="1:20" s="30" customFormat="1" ht="13.5">
      <c r="A76"/>
      <c r="B76"/>
      <c r="C76"/>
      <c r="D76"/>
      <c r="E76"/>
      <c r="F76"/>
      <c r="G76"/>
      <c r="H76"/>
      <c r="I76"/>
      <c r="J76"/>
      <c r="K76"/>
      <c r="L76"/>
      <c r="O76"/>
      <c r="P76"/>
      <c r="Q76"/>
      <c r="R76"/>
      <c r="S76"/>
      <c r="T76"/>
    </row>
    <row r="77" spans="1:20" s="30" customFormat="1" ht="13.5">
      <c r="A77"/>
      <c r="B77"/>
      <c r="C77"/>
      <c r="D77"/>
      <c r="E77"/>
      <c r="F77"/>
      <c r="G77"/>
      <c r="H77"/>
      <c r="I77"/>
      <c r="J77"/>
      <c r="K77"/>
      <c r="L77"/>
      <c r="O77"/>
      <c r="P77"/>
      <c r="Q77"/>
      <c r="R77"/>
      <c r="S77"/>
      <c r="T77"/>
    </row>
    <row r="78" spans="1:20" s="30" customFormat="1" ht="13.5">
      <c r="A78"/>
      <c r="B78"/>
      <c r="C78"/>
      <c r="D78"/>
      <c r="E78"/>
      <c r="F78"/>
      <c r="G78"/>
      <c r="H78"/>
      <c r="I78"/>
      <c r="J78"/>
      <c r="K78"/>
      <c r="L78"/>
      <c r="O78"/>
      <c r="P78"/>
      <c r="Q78"/>
      <c r="R78"/>
      <c r="S78"/>
      <c r="T78"/>
    </row>
    <row r="79" spans="1:20" s="30" customFormat="1" ht="13.5">
      <c r="A79"/>
      <c r="B79"/>
      <c r="C79"/>
      <c r="D79"/>
      <c r="E79"/>
      <c r="F79"/>
      <c r="G79"/>
      <c r="H79"/>
      <c r="I79"/>
      <c r="J79"/>
      <c r="K79"/>
      <c r="L79"/>
      <c r="O79"/>
      <c r="P79"/>
      <c r="Q79"/>
      <c r="R79"/>
      <c r="S79"/>
      <c r="T79"/>
    </row>
    <row r="80" spans="1:20" s="30" customFormat="1" ht="13.5">
      <c r="A80"/>
      <c r="B80"/>
      <c r="C80"/>
      <c r="D80"/>
      <c r="E80"/>
      <c r="F80"/>
      <c r="G80"/>
      <c r="H80"/>
      <c r="I80"/>
      <c r="J80"/>
      <c r="K80"/>
      <c r="L80"/>
      <c r="O80"/>
      <c r="P80"/>
      <c r="Q80"/>
      <c r="R80"/>
      <c r="S80"/>
      <c r="T80"/>
    </row>
    <row r="81" spans="1:20" s="30" customFormat="1" ht="13.5">
      <c r="A81"/>
      <c r="B81"/>
      <c r="C81"/>
      <c r="D81"/>
      <c r="E81"/>
      <c r="F81"/>
      <c r="G81"/>
      <c r="H81"/>
      <c r="I81"/>
      <c r="J81"/>
      <c r="K81"/>
      <c r="L81"/>
      <c r="O81"/>
      <c r="P81"/>
      <c r="Q81"/>
      <c r="R81"/>
      <c r="S81"/>
      <c r="T81"/>
    </row>
    <row r="82" spans="1:20" s="30" customFormat="1" ht="13.5">
      <c r="A82"/>
      <c r="B82"/>
      <c r="C82"/>
      <c r="D82"/>
      <c r="E82"/>
      <c r="F82"/>
      <c r="G82"/>
      <c r="H82"/>
      <c r="I82"/>
      <c r="J82"/>
      <c r="K82"/>
      <c r="L82"/>
      <c r="O82"/>
      <c r="P82"/>
      <c r="Q82"/>
      <c r="R82"/>
      <c r="S82"/>
      <c r="T82"/>
    </row>
    <row r="83" spans="1:20" s="30" customFormat="1" ht="13.5">
      <c r="A83"/>
      <c r="B83"/>
      <c r="C83"/>
      <c r="D83"/>
      <c r="E83"/>
      <c r="F83"/>
      <c r="G83"/>
      <c r="H83"/>
      <c r="I83"/>
      <c r="J83"/>
      <c r="K83"/>
      <c r="L83"/>
      <c r="O83"/>
      <c r="P83"/>
      <c r="Q83"/>
      <c r="R83"/>
      <c r="S83"/>
      <c r="T83"/>
    </row>
    <row r="84" spans="1:20" s="30" customFormat="1" ht="13.5">
      <c r="A84"/>
      <c r="B84"/>
      <c r="C84"/>
      <c r="D84"/>
      <c r="E84"/>
      <c r="F84"/>
      <c r="G84"/>
      <c r="H84"/>
      <c r="I84"/>
      <c r="J84"/>
      <c r="K84"/>
      <c r="L84"/>
      <c r="O84"/>
      <c r="P84"/>
      <c r="Q84"/>
      <c r="R84"/>
      <c r="S84"/>
      <c r="T84"/>
    </row>
    <row r="85" spans="1:20" s="30" customFormat="1" ht="13.5">
      <c r="A85"/>
      <c r="B85"/>
      <c r="C85"/>
      <c r="D85"/>
      <c r="E85"/>
      <c r="F85"/>
      <c r="G85"/>
      <c r="H85"/>
      <c r="I85"/>
      <c r="J85"/>
      <c r="K85"/>
      <c r="L85"/>
      <c r="O85"/>
      <c r="P85"/>
      <c r="Q85"/>
      <c r="R85"/>
      <c r="S85"/>
      <c r="T85"/>
    </row>
    <row r="86" spans="1:20" s="30" customFormat="1" ht="13.5">
      <c r="A86"/>
      <c r="B86"/>
      <c r="C86"/>
      <c r="D86"/>
      <c r="E86"/>
      <c r="F86"/>
      <c r="G86"/>
      <c r="H86"/>
      <c r="I86"/>
      <c r="J86"/>
      <c r="K86"/>
      <c r="L86"/>
      <c r="O86"/>
      <c r="P86"/>
      <c r="Q86"/>
      <c r="R86"/>
      <c r="S86"/>
      <c r="T86"/>
    </row>
    <row r="87" spans="1:20" s="30" customFormat="1" ht="13.5">
      <c r="A87"/>
      <c r="B87"/>
      <c r="C87"/>
      <c r="D87"/>
      <c r="E87"/>
      <c r="F87"/>
      <c r="G87"/>
      <c r="H87"/>
      <c r="I87"/>
      <c r="J87"/>
      <c r="K87"/>
      <c r="L87"/>
      <c r="O87"/>
      <c r="P87"/>
      <c r="Q87"/>
      <c r="R87"/>
      <c r="S87"/>
      <c r="T87"/>
    </row>
    <row r="88" spans="1:20" s="30" customFormat="1" ht="13.5">
      <c r="A88"/>
      <c r="B88"/>
      <c r="C88"/>
      <c r="D88"/>
      <c r="E88"/>
      <c r="F88"/>
      <c r="G88"/>
      <c r="H88"/>
      <c r="I88"/>
      <c r="J88"/>
      <c r="K88"/>
      <c r="L88"/>
      <c r="O88"/>
      <c r="P88"/>
      <c r="Q88"/>
      <c r="R88"/>
      <c r="S88"/>
      <c r="T88"/>
    </row>
    <row r="89" spans="1:20" s="30" customFormat="1" ht="13.5">
      <c r="A89"/>
      <c r="B89"/>
      <c r="C89"/>
      <c r="D89"/>
      <c r="E89"/>
      <c r="F89"/>
      <c r="G89"/>
      <c r="H89"/>
      <c r="I89"/>
      <c r="J89"/>
      <c r="K89"/>
      <c r="L89"/>
      <c r="O89"/>
      <c r="P89"/>
      <c r="Q89"/>
      <c r="R89"/>
      <c r="S89"/>
      <c r="T89"/>
    </row>
    <row r="90" spans="1:20" s="30" customFormat="1" ht="13.5">
      <c r="A90"/>
      <c r="B90"/>
      <c r="C90"/>
      <c r="D90"/>
      <c r="E90"/>
      <c r="F90"/>
      <c r="G90"/>
      <c r="H90"/>
      <c r="I90"/>
      <c r="J90"/>
      <c r="K90"/>
      <c r="L90"/>
      <c r="O90"/>
      <c r="P90"/>
      <c r="Q90"/>
      <c r="R90"/>
      <c r="S90"/>
      <c r="T90"/>
    </row>
    <row r="91" spans="1:20" s="30" customFormat="1" ht="13.5">
      <c r="A91"/>
      <c r="B91"/>
      <c r="C91"/>
      <c r="D91"/>
      <c r="E91"/>
      <c r="F91"/>
      <c r="G91"/>
      <c r="H91"/>
      <c r="I91"/>
      <c r="J91"/>
      <c r="K91"/>
      <c r="L91"/>
      <c r="O91"/>
      <c r="P91"/>
      <c r="Q91"/>
      <c r="R91"/>
      <c r="S91"/>
      <c r="T91"/>
    </row>
    <row r="92" spans="1:20" s="30" customFormat="1" ht="13.5">
      <c r="A92"/>
      <c r="B92"/>
      <c r="C92"/>
      <c r="D92"/>
      <c r="E92"/>
      <c r="F92"/>
      <c r="G92"/>
      <c r="H92"/>
      <c r="I92"/>
      <c r="J92"/>
      <c r="K92"/>
      <c r="L92"/>
      <c r="O92"/>
      <c r="P92"/>
      <c r="Q92"/>
      <c r="R92"/>
      <c r="S92"/>
      <c r="T92"/>
    </row>
    <row r="93" spans="1:20" s="30" customFormat="1" ht="13.5">
      <c r="A93"/>
      <c r="B93"/>
      <c r="C93"/>
      <c r="D93"/>
      <c r="E93"/>
      <c r="F93"/>
      <c r="G93"/>
      <c r="H93"/>
      <c r="I93"/>
      <c r="J93"/>
      <c r="K93"/>
      <c r="L93"/>
      <c r="O93"/>
      <c r="P93"/>
      <c r="Q93"/>
      <c r="R93"/>
      <c r="S93"/>
      <c r="T93"/>
    </row>
    <row r="94" spans="1:20" s="30" customFormat="1" ht="13.5">
      <c r="A94"/>
      <c r="B94"/>
      <c r="C94"/>
      <c r="D94"/>
      <c r="E94"/>
      <c r="F94"/>
      <c r="G94"/>
      <c r="H94"/>
      <c r="I94"/>
      <c r="J94"/>
      <c r="K94"/>
      <c r="L94"/>
      <c r="O94"/>
      <c r="P94"/>
      <c r="Q94"/>
      <c r="R94"/>
      <c r="S94"/>
      <c r="T94"/>
    </row>
    <row r="95" spans="1:20" s="30" customFormat="1" ht="13.5">
      <c r="A95"/>
      <c r="B95"/>
      <c r="C95"/>
      <c r="D95"/>
      <c r="E95"/>
      <c r="F95"/>
      <c r="G95"/>
      <c r="H95"/>
      <c r="I95"/>
      <c r="J95"/>
      <c r="K95"/>
      <c r="L95"/>
      <c r="M95" s="39"/>
      <c r="N95" s="39"/>
      <c r="O95"/>
      <c r="P95"/>
      <c r="Q95"/>
      <c r="R95"/>
      <c r="S95"/>
      <c r="T95"/>
    </row>
    <row r="96" spans="1:20" s="30" customFormat="1" ht="13.5">
      <c r="A96"/>
      <c r="B96"/>
      <c r="C96"/>
      <c r="D96"/>
      <c r="E96"/>
      <c r="F96"/>
      <c r="G96"/>
      <c r="H96"/>
      <c r="I96"/>
      <c r="J96"/>
      <c r="K96"/>
      <c r="L96"/>
      <c r="M96" s="39"/>
      <c r="N96" s="39"/>
      <c r="O96"/>
      <c r="P96"/>
      <c r="Q96"/>
      <c r="R96"/>
      <c r="S96"/>
      <c r="T96"/>
    </row>
    <row r="97" spans="1:20" s="30" customFormat="1" ht="13.5">
      <c r="A97"/>
      <c r="B97"/>
      <c r="C97"/>
      <c r="D97"/>
      <c r="E97"/>
      <c r="F97"/>
      <c r="G97"/>
      <c r="H97"/>
      <c r="I97"/>
      <c r="J97"/>
      <c r="K97"/>
      <c r="L97"/>
      <c r="M97" s="39"/>
      <c r="N97" s="39"/>
      <c r="O97"/>
      <c r="P97"/>
      <c r="Q97"/>
      <c r="R97"/>
      <c r="S97"/>
      <c r="T97"/>
    </row>
    <row r="98" spans="1:20" s="30" customFormat="1" ht="13.5">
      <c r="A98"/>
      <c r="B98"/>
      <c r="C98"/>
      <c r="D98"/>
      <c r="E98"/>
      <c r="F98"/>
      <c r="G98"/>
      <c r="H98"/>
      <c r="I98"/>
      <c r="J98"/>
      <c r="K98"/>
      <c r="L98"/>
      <c r="M98" s="39"/>
      <c r="N98" s="39"/>
      <c r="O98"/>
      <c r="P98"/>
      <c r="Q98"/>
      <c r="R98"/>
      <c r="S98"/>
      <c r="T98"/>
    </row>
    <row r="99" spans="1:20" s="30" customFormat="1" ht="13.5">
      <c r="A99"/>
      <c r="B99"/>
      <c r="C99"/>
      <c r="D99"/>
      <c r="E99"/>
      <c r="F99"/>
      <c r="G99"/>
      <c r="H99"/>
      <c r="I99"/>
      <c r="J99"/>
      <c r="K99"/>
      <c r="L99"/>
      <c r="M99" s="39"/>
      <c r="N99" s="39"/>
      <c r="O99"/>
      <c r="P99"/>
      <c r="Q99"/>
      <c r="R99"/>
      <c r="S99"/>
      <c r="T99"/>
    </row>
    <row r="100" spans="1:20" s="30" customFormat="1" ht="13.5">
      <c r="A100"/>
      <c r="B100"/>
      <c r="C100"/>
      <c r="D100"/>
      <c r="E100"/>
      <c r="F100"/>
      <c r="G100"/>
      <c r="H100"/>
      <c r="I100"/>
      <c r="J100"/>
      <c r="K100"/>
      <c r="L100"/>
      <c r="M100" s="39"/>
      <c r="N100" s="39"/>
      <c r="O100"/>
      <c r="P100"/>
      <c r="Q100"/>
      <c r="R100"/>
      <c r="S100"/>
      <c r="T100"/>
    </row>
    <row r="101" spans="1:20" s="30" customFormat="1" ht="13.5">
      <c r="A101"/>
      <c r="B101"/>
      <c r="C101"/>
      <c r="D101"/>
      <c r="E101"/>
      <c r="F101"/>
      <c r="G101"/>
      <c r="H101"/>
      <c r="I101"/>
      <c r="J101"/>
      <c r="K101"/>
      <c r="L101"/>
      <c r="M101" s="39"/>
      <c r="N101" s="39"/>
      <c r="O101"/>
      <c r="P101"/>
      <c r="Q101"/>
      <c r="R101"/>
      <c r="S101"/>
      <c r="T101"/>
    </row>
    <row r="102" spans="1:20" s="30" customFormat="1" ht="13.5">
      <c r="A102"/>
      <c r="B102"/>
      <c r="C102"/>
      <c r="D102"/>
      <c r="E102"/>
      <c r="F102"/>
      <c r="G102"/>
      <c r="H102"/>
      <c r="I102"/>
      <c r="J102"/>
      <c r="K102"/>
      <c r="L102"/>
      <c r="M102" s="39"/>
      <c r="N102" s="39"/>
      <c r="O102"/>
      <c r="P102"/>
      <c r="Q102"/>
      <c r="R102"/>
      <c r="S102"/>
      <c r="T102"/>
    </row>
    <row r="103" spans="1:20" s="30" customFormat="1" ht="13.5">
      <c r="A103"/>
      <c r="B103"/>
      <c r="C103"/>
      <c r="D103"/>
      <c r="E103"/>
      <c r="F103"/>
      <c r="G103"/>
      <c r="H103"/>
      <c r="I103"/>
      <c r="J103"/>
      <c r="K103"/>
      <c r="L103"/>
      <c r="M103" s="39"/>
      <c r="N103" s="39"/>
      <c r="O103"/>
      <c r="P103"/>
      <c r="Q103"/>
      <c r="R103"/>
      <c r="S103"/>
      <c r="T103"/>
    </row>
    <row r="104" spans="1:20" s="30" customFormat="1" ht="13.5">
      <c r="A104"/>
      <c r="B104"/>
      <c r="C104"/>
      <c r="D104"/>
      <c r="E104"/>
      <c r="F104"/>
      <c r="G104"/>
      <c r="H104"/>
      <c r="I104"/>
      <c r="J104"/>
      <c r="K104"/>
      <c r="L104"/>
      <c r="M104" s="39"/>
      <c r="N104" s="39"/>
      <c r="O104"/>
      <c r="P104"/>
      <c r="Q104"/>
      <c r="R104"/>
      <c r="S104"/>
      <c r="T104"/>
    </row>
    <row r="105" spans="1:20" s="30" customFormat="1" ht="13.5">
      <c r="A105"/>
      <c r="B105"/>
      <c r="C105"/>
      <c r="D105"/>
      <c r="E105"/>
      <c r="F105"/>
      <c r="G105"/>
      <c r="H105"/>
      <c r="I105"/>
      <c r="J105"/>
      <c r="K105"/>
      <c r="L105"/>
      <c r="M105" s="39"/>
      <c r="N105" s="39"/>
      <c r="O105"/>
      <c r="P105"/>
      <c r="Q105"/>
      <c r="R105"/>
      <c r="S105"/>
      <c r="T105"/>
    </row>
    <row r="106" spans="1:20" s="30" customFormat="1" ht="13.5">
      <c r="A106"/>
      <c r="B106"/>
      <c r="C106"/>
      <c r="D106"/>
      <c r="E106"/>
      <c r="F106"/>
      <c r="G106"/>
      <c r="H106"/>
      <c r="I106"/>
      <c r="J106"/>
      <c r="K106"/>
      <c r="L106"/>
      <c r="M106" s="39"/>
      <c r="N106" s="39"/>
      <c r="O106"/>
      <c r="P106"/>
      <c r="Q106"/>
      <c r="R106"/>
      <c r="S106"/>
      <c r="T106"/>
    </row>
    <row r="107" spans="1:20" s="30" customFormat="1" ht="13.5">
      <c r="A107"/>
      <c r="B107"/>
      <c r="C107"/>
      <c r="D107"/>
      <c r="E107"/>
      <c r="F107"/>
      <c r="G107"/>
      <c r="H107"/>
      <c r="I107"/>
      <c r="J107"/>
      <c r="K107"/>
      <c r="L107"/>
      <c r="M107" s="39"/>
      <c r="N107" s="39"/>
      <c r="O107"/>
      <c r="P107"/>
      <c r="Q107"/>
      <c r="R107"/>
      <c r="S107"/>
      <c r="T107"/>
    </row>
    <row r="108" spans="1:20" s="30" customFormat="1" ht="13.5">
      <c r="A108"/>
      <c r="B108"/>
      <c r="C108"/>
      <c r="D108"/>
      <c r="E108"/>
      <c r="F108"/>
      <c r="G108"/>
      <c r="H108"/>
      <c r="I108"/>
      <c r="J108"/>
      <c r="K108"/>
      <c r="L108"/>
      <c r="M108" s="39"/>
      <c r="N108" s="39"/>
      <c r="O108"/>
      <c r="P108"/>
      <c r="Q108"/>
      <c r="R108"/>
      <c r="S108"/>
      <c r="T108"/>
    </row>
    <row r="109" spans="1:20" s="30" customFormat="1" ht="13.5">
      <c r="A109"/>
      <c r="B109"/>
      <c r="C109"/>
      <c r="D109"/>
      <c r="E109"/>
      <c r="F109"/>
      <c r="G109"/>
      <c r="H109"/>
      <c r="I109"/>
      <c r="J109"/>
      <c r="K109"/>
      <c r="L109"/>
      <c r="M109" s="39"/>
      <c r="N109" s="39"/>
      <c r="O109"/>
      <c r="P109"/>
      <c r="Q109"/>
      <c r="R109"/>
      <c r="S109"/>
      <c r="T109"/>
    </row>
    <row r="110" spans="1:20" s="30" customFormat="1" ht="13.5">
      <c r="A110"/>
      <c r="B110"/>
      <c r="C110"/>
      <c r="D110"/>
      <c r="E110"/>
      <c r="F110"/>
      <c r="G110"/>
      <c r="H110"/>
      <c r="I110"/>
      <c r="J110"/>
      <c r="K110"/>
      <c r="L110"/>
      <c r="M110" s="39"/>
      <c r="N110" s="39"/>
      <c r="O110"/>
      <c r="P110"/>
      <c r="Q110"/>
      <c r="R110"/>
      <c r="S110"/>
      <c r="T110"/>
    </row>
    <row r="111" spans="1:20" s="30" customFormat="1" ht="13.5">
      <c r="A111"/>
      <c r="B111"/>
      <c r="C111"/>
      <c r="D111"/>
      <c r="E111"/>
      <c r="F111"/>
      <c r="G111"/>
      <c r="H111"/>
      <c r="I111"/>
      <c r="J111"/>
      <c r="K111"/>
      <c r="L111"/>
      <c r="M111" s="39"/>
      <c r="N111" s="39"/>
      <c r="O111"/>
      <c r="P111"/>
      <c r="Q111"/>
      <c r="R111"/>
      <c r="S111"/>
      <c r="T111"/>
    </row>
    <row r="112" spans="1:20" s="30" customFormat="1" ht="13.5">
      <c r="A112"/>
      <c r="B112"/>
      <c r="C112"/>
      <c r="D112"/>
      <c r="E112"/>
      <c r="F112"/>
      <c r="G112"/>
      <c r="H112"/>
      <c r="I112"/>
      <c r="J112"/>
      <c r="K112"/>
      <c r="L112"/>
      <c r="M112" s="39"/>
      <c r="N112" s="39"/>
      <c r="O112"/>
      <c r="P112"/>
      <c r="Q112"/>
      <c r="R112"/>
      <c r="S112"/>
      <c r="T112"/>
    </row>
    <row r="115" spans="1:20" s="2" customFormat="1">
      <c r="A115"/>
      <c r="B115"/>
      <c r="C115"/>
      <c r="D115"/>
      <c r="E115"/>
      <c r="F115"/>
      <c r="G115"/>
      <c r="H115"/>
      <c r="I115"/>
      <c r="J115"/>
      <c r="K115"/>
      <c r="L115"/>
      <c r="O115"/>
      <c r="P115"/>
      <c r="Q115"/>
      <c r="R115"/>
      <c r="S115"/>
      <c r="T115"/>
    </row>
    <row r="116" spans="1:20" s="2" customFormat="1">
      <c r="A116"/>
      <c r="B116"/>
      <c r="C116"/>
      <c r="D116"/>
      <c r="E116"/>
      <c r="F116"/>
      <c r="G116"/>
      <c r="H116"/>
      <c r="I116"/>
      <c r="J116"/>
      <c r="K116"/>
      <c r="L116"/>
      <c r="O116"/>
      <c r="P116"/>
      <c r="Q116"/>
      <c r="R116"/>
      <c r="S116"/>
      <c r="T116"/>
    </row>
    <row r="117" spans="1:20" s="2" customFormat="1">
      <c r="A117"/>
      <c r="B117"/>
      <c r="C117"/>
      <c r="D117"/>
      <c r="E117"/>
      <c r="F117"/>
      <c r="G117"/>
      <c r="H117"/>
      <c r="I117"/>
      <c r="J117"/>
      <c r="K117"/>
      <c r="L117"/>
      <c r="O117"/>
      <c r="P117"/>
      <c r="Q117"/>
      <c r="R117"/>
      <c r="S117"/>
      <c r="T117"/>
    </row>
    <row r="118" spans="1:20" s="2" customFormat="1">
      <c r="A118"/>
      <c r="B118"/>
      <c r="C118"/>
      <c r="D118"/>
      <c r="E118"/>
      <c r="F118"/>
      <c r="G118"/>
      <c r="H118"/>
      <c r="I118"/>
      <c r="J118"/>
      <c r="K118"/>
      <c r="L118"/>
      <c r="O118"/>
      <c r="P118"/>
      <c r="Q118"/>
      <c r="R118"/>
      <c r="S118"/>
      <c r="T118"/>
    </row>
    <row r="119" spans="1:20" s="2" customFormat="1">
      <c r="A119"/>
      <c r="B119"/>
      <c r="C119"/>
      <c r="D119"/>
      <c r="E119"/>
      <c r="F119"/>
      <c r="G119"/>
      <c r="H119"/>
      <c r="I119"/>
      <c r="J119"/>
      <c r="K119"/>
      <c r="L119"/>
      <c r="O119"/>
      <c r="P119"/>
      <c r="Q119"/>
      <c r="R119"/>
      <c r="S119"/>
      <c r="T119"/>
    </row>
    <row r="120" spans="1:20" s="2" customFormat="1">
      <c r="A120"/>
      <c r="B120"/>
      <c r="C120"/>
      <c r="D120"/>
      <c r="E120"/>
      <c r="F120"/>
      <c r="G120"/>
      <c r="H120"/>
      <c r="I120"/>
      <c r="J120"/>
      <c r="K120"/>
      <c r="L120"/>
      <c r="O120"/>
      <c r="P120"/>
      <c r="Q120"/>
      <c r="R120"/>
      <c r="S120"/>
      <c r="T120"/>
    </row>
    <row r="121" spans="1:20" s="2" customFormat="1">
      <c r="A121"/>
      <c r="B121"/>
      <c r="C121"/>
      <c r="D121"/>
      <c r="E121"/>
      <c r="F121"/>
      <c r="G121"/>
      <c r="H121"/>
      <c r="I121"/>
      <c r="J121"/>
      <c r="K121"/>
      <c r="L121"/>
      <c r="O121"/>
      <c r="P121"/>
      <c r="Q121"/>
      <c r="R121"/>
      <c r="S121"/>
      <c r="T121"/>
    </row>
    <row r="122" spans="1:20" s="2" customFormat="1">
      <c r="A122"/>
      <c r="B122"/>
      <c r="C122"/>
      <c r="D122"/>
      <c r="E122"/>
      <c r="F122"/>
      <c r="G122"/>
      <c r="H122"/>
      <c r="I122"/>
      <c r="J122"/>
      <c r="K122"/>
      <c r="L122"/>
      <c r="O122"/>
      <c r="P122"/>
      <c r="Q122"/>
      <c r="R122"/>
      <c r="S122"/>
      <c r="T122"/>
    </row>
    <row r="123" spans="1:20" s="2" customFormat="1">
      <c r="A123"/>
      <c r="B123"/>
      <c r="C123"/>
      <c r="D123"/>
      <c r="E123"/>
      <c r="F123"/>
      <c r="G123"/>
      <c r="H123"/>
      <c r="I123"/>
      <c r="J123"/>
      <c r="K123"/>
      <c r="L123"/>
      <c r="O123"/>
      <c r="P123"/>
      <c r="Q123"/>
      <c r="R123"/>
      <c r="S123"/>
      <c r="T123"/>
    </row>
    <row r="124" spans="1:20" s="2" customFormat="1">
      <c r="A124"/>
      <c r="B124"/>
      <c r="C124"/>
      <c r="D124"/>
      <c r="E124"/>
      <c r="F124"/>
      <c r="G124"/>
      <c r="H124"/>
      <c r="I124"/>
      <c r="J124"/>
      <c r="K124"/>
      <c r="L124"/>
      <c r="O124"/>
      <c r="P124"/>
      <c r="Q124"/>
      <c r="R124"/>
      <c r="S124"/>
      <c r="T124"/>
    </row>
    <row r="125" spans="1:20" s="2" customFormat="1">
      <c r="A125"/>
      <c r="B125"/>
      <c r="C125"/>
      <c r="D125"/>
      <c r="E125"/>
      <c r="F125"/>
      <c r="G125"/>
      <c r="H125"/>
      <c r="I125"/>
      <c r="J125"/>
      <c r="K125"/>
      <c r="L125"/>
      <c r="O125"/>
      <c r="P125"/>
      <c r="Q125"/>
      <c r="R125"/>
      <c r="S125"/>
      <c r="T125"/>
    </row>
    <row r="126" spans="1:20" s="2" customFormat="1">
      <c r="A126"/>
      <c r="B126"/>
      <c r="C126"/>
      <c r="D126"/>
      <c r="E126"/>
      <c r="F126"/>
      <c r="G126"/>
      <c r="H126"/>
      <c r="I126"/>
      <c r="J126"/>
      <c r="K126"/>
      <c r="L126"/>
      <c r="O126"/>
      <c r="P126"/>
      <c r="Q126"/>
      <c r="R126"/>
      <c r="S126"/>
      <c r="T126"/>
    </row>
    <row r="127" spans="1:20" s="2" customFormat="1">
      <c r="A127"/>
      <c r="B127"/>
      <c r="C127"/>
      <c r="D127"/>
      <c r="E127"/>
      <c r="F127"/>
      <c r="G127"/>
      <c r="H127"/>
      <c r="I127"/>
      <c r="J127"/>
      <c r="K127"/>
      <c r="L127"/>
      <c r="O127"/>
      <c r="P127"/>
      <c r="Q127"/>
      <c r="R127"/>
      <c r="S127"/>
      <c r="T127"/>
    </row>
    <row r="128" spans="1:20" s="2" customFormat="1">
      <c r="A128"/>
      <c r="B128"/>
      <c r="C128"/>
      <c r="D128"/>
      <c r="E128"/>
      <c r="F128"/>
      <c r="G128"/>
      <c r="H128"/>
      <c r="I128"/>
      <c r="J128"/>
      <c r="K128"/>
      <c r="L128"/>
      <c r="O128"/>
      <c r="P128"/>
      <c r="Q128"/>
      <c r="R128"/>
      <c r="S128"/>
      <c r="T128"/>
    </row>
    <row r="129" spans="1:20" s="2" customFormat="1">
      <c r="A129"/>
      <c r="B129"/>
      <c r="C129"/>
      <c r="D129"/>
      <c r="E129"/>
      <c r="F129"/>
      <c r="G129"/>
      <c r="H129"/>
      <c r="I129"/>
      <c r="J129"/>
      <c r="K129"/>
      <c r="L129"/>
      <c r="O129"/>
      <c r="P129"/>
      <c r="Q129"/>
      <c r="R129"/>
      <c r="S129"/>
      <c r="T129"/>
    </row>
    <row r="130" spans="1:20" s="2" customFormat="1">
      <c r="A130"/>
      <c r="B130"/>
      <c r="C130"/>
      <c r="D130"/>
      <c r="E130"/>
      <c r="F130"/>
      <c r="G130"/>
      <c r="H130"/>
      <c r="I130"/>
      <c r="J130"/>
      <c r="K130"/>
      <c r="L130"/>
      <c r="O130"/>
      <c r="P130"/>
      <c r="Q130"/>
      <c r="R130"/>
      <c r="S130"/>
      <c r="T130"/>
    </row>
    <row r="131" spans="1:20" s="2" customFormat="1">
      <c r="A131"/>
      <c r="B131"/>
      <c r="C131"/>
      <c r="D131"/>
      <c r="E131"/>
      <c r="F131"/>
      <c r="G131"/>
      <c r="H131"/>
      <c r="I131"/>
      <c r="J131"/>
      <c r="K131"/>
      <c r="L131"/>
      <c r="O131"/>
      <c r="P131"/>
      <c r="Q131"/>
      <c r="R131"/>
      <c r="S131"/>
      <c r="T131"/>
    </row>
    <row r="132" spans="1:20">
      <c r="M132" s="2"/>
      <c r="N132" s="2"/>
    </row>
    <row r="133" spans="1:20" s="2" customFormat="1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20">
      <c r="M134" s="2"/>
      <c r="N134" s="2"/>
      <c r="P134" s="93"/>
      <c r="Q134" s="94"/>
      <c r="R134" s="94"/>
      <c r="S134" s="94"/>
      <c r="T134" s="2"/>
    </row>
    <row r="135" spans="1:20">
      <c r="M135" s="2"/>
      <c r="N135" s="2"/>
      <c r="P135" s="93"/>
      <c r="Q135" s="95"/>
      <c r="R135" s="95"/>
      <c r="S135" s="95"/>
      <c r="T135" s="2"/>
    </row>
    <row r="136" spans="1:20">
      <c r="M136" s="2"/>
      <c r="N136" s="2"/>
      <c r="P136" s="93"/>
      <c r="Q136" s="95"/>
      <c r="R136" s="95"/>
      <c r="S136" s="95"/>
      <c r="T136" s="2"/>
    </row>
    <row r="137" spans="1:20">
      <c r="M137" s="2"/>
      <c r="N137" s="2"/>
      <c r="P137" s="93"/>
      <c r="Q137" s="95"/>
      <c r="R137" s="95"/>
      <c r="S137" s="95"/>
      <c r="T137" s="2"/>
    </row>
    <row r="138" spans="1:20">
      <c r="M138" s="2"/>
      <c r="N138" s="2"/>
      <c r="P138" s="2"/>
      <c r="Q138" s="2"/>
      <c r="R138" s="2"/>
      <c r="S138" s="2"/>
      <c r="T138" s="2"/>
    </row>
    <row r="139" spans="1:20">
      <c r="P139" s="2"/>
      <c r="Q139" s="2"/>
      <c r="R139" s="2"/>
      <c r="S139" s="2"/>
      <c r="T139" s="2"/>
    </row>
    <row r="140" spans="1:20">
      <c r="N140" s="51" t="s">
        <v>61</v>
      </c>
      <c r="O140" s="51" t="s">
        <v>10</v>
      </c>
      <c r="P140" s="2"/>
      <c r="Q140" s="2"/>
      <c r="R140" s="2"/>
      <c r="S140" s="2"/>
      <c r="T140" s="2"/>
    </row>
    <row r="141" spans="1:20">
      <c r="M141" s="199">
        <v>39873</v>
      </c>
      <c r="N141" s="155">
        <v>8579.1760000000013</v>
      </c>
      <c r="O141" s="122">
        <v>7353.93</v>
      </c>
    </row>
    <row r="142" spans="1:20">
      <c r="M142" s="199">
        <v>39965</v>
      </c>
      <c r="N142" s="155">
        <v>8134.1459999999997</v>
      </c>
      <c r="O142" s="122">
        <v>6910.2049999999999</v>
      </c>
    </row>
    <row r="143" spans="1:20">
      <c r="M143" s="199">
        <v>40057</v>
      </c>
      <c r="N143" s="155">
        <v>7961.0320000000002</v>
      </c>
      <c r="O143" s="122">
        <v>6732.1790000000001</v>
      </c>
    </row>
    <row r="144" spans="1:20">
      <c r="M144" s="199">
        <v>40148</v>
      </c>
      <c r="N144" s="155">
        <v>7982.7164999999995</v>
      </c>
      <c r="O144" s="122">
        <v>6755.110999999999</v>
      </c>
    </row>
    <row r="145" spans="13:18">
      <c r="M145" s="199">
        <v>40238</v>
      </c>
      <c r="N145" s="155">
        <v>8437.8403333333354</v>
      </c>
      <c r="O145" s="201">
        <v>7211.8270000000002</v>
      </c>
    </row>
    <row r="146" spans="13:18">
      <c r="M146" s="199">
        <v>40330</v>
      </c>
      <c r="N146" s="155">
        <v>8300.8649999999998</v>
      </c>
      <c r="O146" s="200">
        <v>7072.8649999999998</v>
      </c>
      <c r="P146" s="121"/>
      <c r="Q146" s="121"/>
      <c r="R146" s="121"/>
    </row>
    <row r="147" spans="13:18">
      <c r="M147" s="199">
        <v>40422</v>
      </c>
      <c r="N147" s="155">
        <v>8433.8670000000002</v>
      </c>
      <c r="O147" s="200">
        <v>7209.8670000000002</v>
      </c>
    </row>
    <row r="148" spans="13:18">
      <c r="M148" s="199"/>
      <c r="N148" s="155"/>
      <c r="O148" s="200"/>
    </row>
    <row r="149" spans="13:18">
      <c r="M149" s="199"/>
      <c r="N149" s="155"/>
      <c r="O149" s="200"/>
    </row>
    <row r="150" spans="13:18">
      <c r="M150" s="199"/>
      <c r="N150" s="155"/>
      <c r="O150" s="200"/>
    </row>
    <row r="151" spans="13:18">
      <c r="M151" s="199"/>
      <c r="N151" s="155"/>
      <c r="O151" s="200"/>
    </row>
    <row r="152" spans="13:18">
      <c r="M152" s="199"/>
      <c r="N152" s="155"/>
      <c r="O152" s="200"/>
    </row>
    <row r="153" spans="13:18">
      <c r="M153" s="199"/>
      <c r="N153" s="202"/>
      <c r="O153" s="200"/>
    </row>
    <row r="154" spans="13:18" ht="15" customHeight="1">
      <c r="M154" s="199"/>
      <c r="N154" s="155"/>
      <c r="O154" s="200"/>
    </row>
    <row r="155" spans="13:18" ht="15" customHeight="1">
      <c r="M155" s="199"/>
      <c r="N155" s="155"/>
      <c r="O155" s="200"/>
    </row>
    <row r="156" spans="13:18" ht="15" customHeight="1">
      <c r="M156" s="199"/>
      <c r="N156" s="155"/>
      <c r="O156" s="200"/>
    </row>
    <row r="157" spans="13:18" ht="15" customHeight="1">
      <c r="M157" s="199"/>
      <c r="N157" s="155"/>
      <c r="O157" s="200"/>
    </row>
    <row r="158" spans="13:18" ht="15" customHeight="1">
      <c r="M158" s="199"/>
      <c r="N158" s="155"/>
      <c r="O158" s="200"/>
    </row>
    <row r="159" spans="13:18" ht="15" customHeight="1">
      <c r="M159" s="199"/>
      <c r="N159" s="155"/>
      <c r="O159" s="200"/>
    </row>
    <row r="160" spans="13:18" ht="15" customHeight="1">
      <c r="M160" s="199"/>
      <c r="N160" s="155"/>
      <c r="O160" s="200"/>
    </row>
    <row r="161" spans="13:15" ht="15" customHeight="1">
      <c r="M161" s="199"/>
      <c r="N161" s="155"/>
      <c r="O161" s="200"/>
    </row>
    <row r="162" spans="13:15" ht="15" customHeight="1">
      <c r="M162" s="199"/>
      <c r="N162" s="155"/>
      <c r="O162" s="200"/>
    </row>
    <row r="163" spans="13:15" ht="15" customHeight="1">
      <c r="M163" s="199"/>
      <c r="N163" s="155"/>
      <c r="O163" s="200"/>
    </row>
    <row r="164" spans="13:15" ht="15" customHeight="1">
      <c r="M164" s="199"/>
      <c r="N164" s="155"/>
      <c r="O164" s="200"/>
    </row>
    <row r="165" spans="13:15" ht="15" customHeight="1">
      <c r="M165" s="199"/>
      <c r="N165" s="155"/>
      <c r="O165" s="200"/>
    </row>
    <row r="166" spans="13:15" ht="15" customHeight="1">
      <c r="M166" s="155"/>
      <c r="N166" s="155"/>
      <c r="O166" s="121"/>
    </row>
    <row r="167" spans="13:15" ht="15" customHeight="1">
      <c r="M167" s="155"/>
      <c r="N167" s="155"/>
      <c r="O167" s="121"/>
    </row>
    <row r="168" spans="13:15" ht="15" customHeight="1">
      <c r="M168" s="155"/>
      <c r="N168" s="155"/>
      <c r="O168" s="121"/>
    </row>
    <row r="169" spans="13:15" ht="15" customHeight="1">
      <c r="M169" s="155"/>
      <c r="N169" s="155"/>
      <c r="O169" s="121"/>
    </row>
    <row r="170" spans="13:15" ht="15" customHeight="1">
      <c r="M170" s="155"/>
      <c r="N170" s="155"/>
      <c r="O170" s="121"/>
    </row>
    <row r="171" spans="13:15" ht="15" customHeight="1">
      <c r="M171" s="155"/>
      <c r="N171" s="155"/>
      <c r="O171" s="121"/>
    </row>
    <row r="172" spans="13:15" ht="15" customHeight="1">
      <c r="M172" s="155"/>
      <c r="N172" s="155"/>
      <c r="O172" s="121"/>
    </row>
    <row r="173" spans="13:15" ht="15" customHeight="1">
      <c r="M173" s="155"/>
      <c r="N173" s="155"/>
      <c r="O173" s="121"/>
    </row>
    <row r="174" spans="13:15" ht="15" customHeight="1">
      <c r="M174" s="155"/>
      <c r="N174" s="155"/>
      <c r="O174" s="121"/>
    </row>
    <row r="175" spans="13:15" ht="15" customHeight="1">
      <c r="M175" s="155"/>
      <c r="N175" s="155"/>
      <c r="O175" s="121"/>
    </row>
    <row r="176" spans="13:15" ht="15" customHeight="1">
      <c r="M176" s="155"/>
      <c r="N176" s="155"/>
      <c r="O176" s="121"/>
    </row>
    <row r="177" spans="13:15" ht="15" customHeight="1">
      <c r="M177" s="155"/>
      <c r="N177" s="155"/>
      <c r="O177" s="121"/>
    </row>
    <row r="178" spans="13:15" ht="15" customHeight="1">
      <c r="M178" s="155"/>
      <c r="N178" s="155"/>
      <c r="O178" s="121"/>
    </row>
    <row r="179" spans="13:15" ht="15" customHeight="1">
      <c r="M179" s="155"/>
      <c r="N179" s="155"/>
      <c r="O179" s="121"/>
    </row>
    <row r="180" spans="13:15" ht="15" customHeight="1">
      <c r="M180" s="155"/>
      <c r="N180" s="155"/>
      <c r="O180" s="121"/>
    </row>
    <row r="181" spans="13:15" ht="15" customHeight="1">
      <c r="M181" s="155"/>
      <c r="N181" s="155"/>
      <c r="O181" s="121"/>
    </row>
    <row r="182" spans="13:15" ht="15" customHeight="1">
      <c r="M182" s="155"/>
      <c r="N182" s="155"/>
      <c r="O182" s="121"/>
    </row>
    <row r="183" spans="13:15" ht="3.75" customHeight="1">
      <c r="M183" s="155"/>
      <c r="N183" s="155"/>
      <c r="O183" s="121"/>
    </row>
    <row r="184" spans="13:15">
      <c r="M184" s="2"/>
      <c r="N184" s="2"/>
      <c r="O184" s="121"/>
    </row>
    <row r="185" spans="13:15">
      <c r="M185" s="2"/>
      <c r="N185" s="2"/>
      <c r="O185" s="121"/>
    </row>
    <row r="186" spans="13:15" ht="15" customHeight="1">
      <c r="M186" s="98"/>
      <c r="N186" s="98"/>
    </row>
    <row r="198" ht="12.75" customHeight="1"/>
  </sheetData>
  <mergeCells count="1">
    <mergeCell ref="B4:L4"/>
  </mergeCells>
  <phoneticPr fontId="1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1">
    <tabColor theme="4" tint="-0.249977111117893"/>
    <pageSetUpPr fitToPage="1"/>
  </sheetPr>
  <dimension ref="A1:O142"/>
  <sheetViews>
    <sheetView showGridLines="0" zoomScaleNormal="100" zoomScaleSheetLayoutView="100" workbookViewId="0">
      <pane ySplit="6" topLeftCell="A25" activePane="bottomLeft" state="frozen"/>
      <selection activeCell="I26" sqref="I26"/>
      <selection pane="bottomLeft" activeCell="H46" sqref="H46"/>
    </sheetView>
  </sheetViews>
  <sheetFormatPr defaultRowHeight="12.75"/>
  <cols>
    <col min="1" max="1" width="8.140625" style="10" customWidth="1"/>
    <col min="2" max="2" width="6.5703125" style="10" customWidth="1"/>
    <col min="3" max="3" width="9" style="10" customWidth="1"/>
    <col min="4" max="4" width="7" style="10" customWidth="1"/>
    <col min="5" max="5" width="6" style="10" customWidth="1"/>
    <col min="6" max="6" width="7" style="10" customWidth="1"/>
    <col min="7" max="7" width="6.7109375" style="10" customWidth="1"/>
    <col min="8" max="8" width="8" style="10" customWidth="1"/>
    <col min="9" max="9" width="5.85546875" style="10" bestFit="1" customWidth="1"/>
    <col min="10" max="10" width="1" style="70" customWidth="1"/>
  </cols>
  <sheetData>
    <row r="1" spans="1:13" ht="18.75">
      <c r="A1" s="47" t="s">
        <v>71</v>
      </c>
      <c r="B1" s="47"/>
      <c r="C1" s="47"/>
      <c r="D1" s="47"/>
      <c r="E1" s="47"/>
      <c r="F1" s="47"/>
      <c r="G1" s="47"/>
      <c r="H1" s="47"/>
      <c r="I1" s="47"/>
      <c r="J1" s="99"/>
    </row>
    <row r="2" spans="1:13" ht="8.25" customHeight="1">
      <c r="A2" s="35"/>
      <c r="B2" s="15"/>
      <c r="C2" s="8"/>
      <c r="D2" s="7"/>
      <c r="E2" s="15"/>
      <c r="F2" s="8"/>
      <c r="G2" s="8"/>
      <c r="H2" s="8"/>
      <c r="I2" s="8"/>
      <c r="J2" s="99"/>
    </row>
    <row r="3" spans="1:13" ht="14.25">
      <c r="A3" s="113"/>
      <c r="B3" s="41"/>
      <c r="C3" s="42"/>
      <c r="D3" s="42"/>
      <c r="E3" s="41"/>
      <c r="F3" s="42"/>
      <c r="G3" s="42"/>
      <c r="H3" s="42"/>
      <c r="I3" s="42"/>
      <c r="J3" s="191"/>
    </row>
    <row r="4" spans="1:13" s="2" customFormat="1" ht="13.5">
      <c r="A4" s="114" t="s">
        <v>11</v>
      </c>
      <c r="B4" s="26" t="s">
        <v>20</v>
      </c>
      <c r="C4" s="1"/>
      <c r="D4" s="56"/>
      <c r="E4" s="57" t="s">
        <v>22</v>
      </c>
      <c r="F4" s="56"/>
      <c r="G4" s="56"/>
      <c r="H4" s="56"/>
      <c r="I4" s="56"/>
      <c r="J4" s="32"/>
      <c r="K4" s="4"/>
    </row>
    <row r="5" spans="1:13" s="2" customFormat="1" ht="13.5">
      <c r="A5" s="115"/>
      <c r="B5" s="58" t="s">
        <v>23</v>
      </c>
      <c r="C5" s="53" t="s">
        <v>24</v>
      </c>
      <c r="D5" s="58" t="s">
        <v>8</v>
      </c>
      <c r="E5" s="58" t="s">
        <v>7</v>
      </c>
      <c r="F5" s="58" t="s">
        <v>25</v>
      </c>
      <c r="G5" s="58" t="s">
        <v>59</v>
      </c>
      <c r="H5" s="58" t="s">
        <v>45</v>
      </c>
      <c r="I5" s="58" t="s">
        <v>9</v>
      </c>
      <c r="J5" s="13"/>
      <c r="K5" s="4"/>
    </row>
    <row r="6" spans="1:13" s="2" customFormat="1" ht="13.5">
      <c r="A6" s="116"/>
      <c r="B6" s="117"/>
      <c r="C6" s="118"/>
      <c r="D6" s="117"/>
      <c r="E6" s="117"/>
      <c r="F6" s="117"/>
      <c r="G6" s="117"/>
      <c r="H6" s="117"/>
      <c r="I6" s="117"/>
      <c r="J6" s="192"/>
      <c r="K6" s="4"/>
    </row>
    <row r="7" spans="1:13" s="2" customFormat="1" ht="13.5">
      <c r="A7" s="82" t="s">
        <v>12</v>
      </c>
      <c r="B7" s="59"/>
      <c r="C7" s="60"/>
      <c r="D7" s="59"/>
      <c r="E7" s="59"/>
      <c r="F7" s="59"/>
      <c r="G7" s="59"/>
      <c r="H7" s="59"/>
      <c r="I7" s="59"/>
      <c r="J7" s="193"/>
      <c r="K7" s="4"/>
    </row>
    <row r="8" spans="1:13" s="4" customFormat="1" ht="13.5">
      <c r="A8" s="83">
        <v>2012</v>
      </c>
      <c r="B8" s="154">
        <v>874</v>
      </c>
      <c r="C8" s="26">
        <v>705</v>
      </c>
      <c r="D8" s="26">
        <v>61</v>
      </c>
      <c r="E8" s="119">
        <v>0</v>
      </c>
      <c r="F8" s="65">
        <v>3</v>
      </c>
      <c r="G8" s="26">
        <v>52</v>
      </c>
      <c r="H8" s="26">
        <v>52</v>
      </c>
      <c r="I8" s="259">
        <v>4</v>
      </c>
      <c r="J8" s="29"/>
      <c r="K8" s="3"/>
    </row>
    <row r="9" spans="1:13" s="4" customFormat="1" ht="13.5">
      <c r="A9" s="83">
        <v>2013</v>
      </c>
      <c r="B9" s="154">
        <v>891</v>
      </c>
      <c r="C9" s="26">
        <v>712</v>
      </c>
      <c r="D9" s="26">
        <v>69</v>
      </c>
      <c r="E9" s="119">
        <v>0</v>
      </c>
      <c r="F9" s="119">
        <v>0</v>
      </c>
      <c r="G9" s="26">
        <v>53</v>
      </c>
      <c r="H9" s="26">
        <v>52</v>
      </c>
      <c r="I9" s="259">
        <v>5</v>
      </c>
      <c r="J9" s="29"/>
      <c r="K9" s="3"/>
    </row>
    <row r="10" spans="1:13" s="4" customFormat="1" ht="13.5">
      <c r="A10" s="83">
        <v>2014</v>
      </c>
      <c r="B10" s="154">
        <v>858</v>
      </c>
      <c r="C10" s="26">
        <v>682</v>
      </c>
      <c r="D10" s="26">
        <v>67</v>
      </c>
      <c r="E10" s="119">
        <v>0</v>
      </c>
      <c r="F10" s="119">
        <v>0</v>
      </c>
      <c r="G10" s="26">
        <v>52</v>
      </c>
      <c r="H10" s="26">
        <v>52</v>
      </c>
      <c r="I10" s="259">
        <v>5</v>
      </c>
      <c r="J10" s="29"/>
      <c r="K10" s="3"/>
    </row>
    <row r="11" spans="1:13" s="4" customFormat="1" ht="13.5">
      <c r="A11" s="83">
        <v>2015</v>
      </c>
      <c r="B11" s="154">
        <v>799</v>
      </c>
      <c r="C11" s="26">
        <v>620</v>
      </c>
      <c r="D11" s="26">
        <v>67</v>
      </c>
      <c r="E11" s="119">
        <v>0</v>
      </c>
      <c r="F11" s="158">
        <v>2</v>
      </c>
      <c r="G11" s="26">
        <v>52</v>
      </c>
      <c r="H11" s="26">
        <v>53</v>
      </c>
      <c r="I11" s="259">
        <v>5</v>
      </c>
      <c r="J11" s="29"/>
      <c r="K11" s="3"/>
    </row>
    <row r="12" spans="1:13" s="4" customFormat="1" ht="13.5">
      <c r="A12" s="83">
        <v>2016</v>
      </c>
      <c r="B12" s="154">
        <v>959</v>
      </c>
      <c r="C12" s="26">
        <v>779</v>
      </c>
      <c r="D12" s="26">
        <v>66</v>
      </c>
      <c r="E12" s="119">
        <v>0</v>
      </c>
      <c r="F12" s="119">
        <v>0</v>
      </c>
      <c r="G12" s="26">
        <v>56</v>
      </c>
      <c r="H12" s="26">
        <v>53</v>
      </c>
      <c r="I12" s="259">
        <v>5</v>
      </c>
      <c r="J12" s="29"/>
      <c r="K12" s="3"/>
    </row>
    <row r="13" spans="1:13" s="4" customFormat="1" ht="13.5">
      <c r="A13" s="85" t="s">
        <v>13</v>
      </c>
      <c r="B13" s="156"/>
      <c r="C13" s="156"/>
      <c r="D13" s="156"/>
      <c r="E13" s="156"/>
      <c r="F13" s="26"/>
      <c r="G13" s="26"/>
      <c r="H13" s="26"/>
      <c r="I13" s="157"/>
      <c r="J13" s="29"/>
      <c r="K13" s="3"/>
    </row>
    <row r="14" spans="1:13" ht="13.5">
      <c r="A14" s="85">
        <v>2012</v>
      </c>
      <c r="B14" s="74"/>
      <c r="C14" s="65"/>
      <c r="D14" s="65"/>
      <c r="E14" s="119"/>
      <c r="F14" s="119"/>
      <c r="G14" s="65"/>
      <c r="H14" s="65"/>
      <c r="I14" s="65"/>
      <c r="J14" s="182"/>
      <c r="K14" s="2"/>
      <c r="L14" s="159"/>
      <c r="M14" s="2"/>
    </row>
    <row r="15" spans="1:13" ht="13.5">
      <c r="A15" s="86" t="s">
        <v>34</v>
      </c>
      <c r="B15" s="74">
        <v>188</v>
      </c>
      <c r="C15" s="65">
        <v>149</v>
      </c>
      <c r="D15" s="65">
        <v>13</v>
      </c>
      <c r="E15" s="119">
        <v>0</v>
      </c>
      <c r="F15" s="119">
        <v>0</v>
      </c>
      <c r="G15" s="65">
        <v>13</v>
      </c>
      <c r="H15" s="65">
        <v>13</v>
      </c>
      <c r="I15" s="260">
        <v>0</v>
      </c>
      <c r="J15" s="182"/>
      <c r="K15" s="2"/>
    </row>
    <row r="16" spans="1:13" ht="13.5">
      <c r="A16" s="86" t="s">
        <v>15</v>
      </c>
      <c r="B16" s="74">
        <v>219</v>
      </c>
      <c r="C16" s="65">
        <v>179</v>
      </c>
      <c r="D16" s="65">
        <v>13</v>
      </c>
      <c r="E16" s="119">
        <v>0</v>
      </c>
      <c r="F16" s="119">
        <v>0</v>
      </c>
      <c r="G16" s="65">
        <v>13</v>
      </c>
      <c r="H16" s="65">
        <v>13</v>
      </c>
      <c r="I16" s="65">
        <v>1</v>
      </c>
      <c r="J16" s="182"/>
      <c r="K16" s="2"/>
    </row>
    <row r="17" spans="1:11" ht="13.5">
      <c r="A17" s="86" t="s">
        <v>16</v>
      </c>
      <c r="B17" s="74">
        <v>256</v>
      </c>
      <c r="C17" s="65">
        <v>206</v>
      </c>
      <c r="D17" s="65">
        <v>20</v>
      </c>
      <c r="E17" s="119">
        <v>0</v>
      </c>
      <c r="F17" s="158">
        <v>2</v>
      </c>
      <c r="G17" s="65">
        <v>13</v>
      </c>
      <c r="H17" s="65">
        <v>13</v>
      </c>
      <c r="I17" s="65">
        <v>2</v>
      </c>
      <c r="J17" s="182"/>
      <c r="K17" s="2"/>
    </row>
    <row r="18" spans="1:11" ht="13.5">
      <c r="A18" s="86" t="s">
        <v>17</v>
      </c>
      <c r="B18" s="74">
        <v>214</v>
      </c>
      <c r="C18" s="65">
        <v>171</v>
      </c>
      <c r="D18" s="65">
        <v>15</v>
      </c>
      <c r="E18" s="119">
        <v>0</v>
      </c>
      <c r="F18" s="209">
        <v>1</v>
      </c>
      <c r="G18" s="65">
        <v>13</v>
      </c>
      <c r="H18" s="65">
        <v>13</v>
      </c>
      <c r="I18" s="65">
        <v>1</v>
      </c>
      <c r="J18" s="182"/>
      <c r="K18" s="2"/>
    </row>
    <row r="19" spans="1:11" ht="13.5">
      <c r="A19" s="85">
        <v>2013</v>
      </c>
      <c r="B19" s="74"/>
      <c r="C19" s="65"/>
      <c r="D19" s="65"/>
      <c r="E19" s="119"/>
      <c r="F19" s="209"/>
      <c r="G19" s="65"/>
      <c r="H19" s="65"/>
      <c r="I19" s="65"/>
      <c r="J19" s="182"/>
      <c r="K19" s="2"/>
    </row>
    <row r="20" spans="1:11" ht="13.5">
      <c r="A20" s="86" t="s">
        <v>34</v>
      </c>
      <c r="B20" s="74">
        <v>189</v>
      </c>
      <c r="C20" s="65">
        <v>148</v>
      </c>
      <c r="D20" s="65">
        <v>14</v>
      </c>
      <c r="E20" s="119">
        <v>0</v>
      </c>
      <c r="F20" s="119">
        <v>0</v>
      </c>
      <c r="G20" s="65">
        <v>13</v>
      </c>
      <c r="H20" s="65">
        <v>13</v>
      </c>
      <c r="I20" s="65">
        <v>1</v>
      </c>
      <c r="J20" s="182"/>
      <c r="K20" s="2"/>
    </row>
    <row r="21" spans="1:11" ht="13.5">
      <c r="A21" s="86" t="s">
        <v>15</v>
      </c>
      <c r="B21" s="74">
        <v>222</v>
      </c>
      <c r="C21" s="65">
        <v>177</v>
      </c>
      <c r="D21" s="65">
        <v>17</v>
      </c>
      <c r="E21" s="119">
        <v>0</v>
      </c>
      <c r="F21" s="119">
        <v>0</v>
      </c>
      <c r="G21" s="65">
        <v>14</v>
      </c>
      <c r="H21" s="65">
        <v>13</v>
      </c>
      <c r="I21" s="65">
        <v>1</v>
      </c>
      <c r="J21" s="182"/>
      <c r="K21" s="2"/>
    </row>
    <row r="22" spans="1:11" ht="13.5">
      <c r="A22" s="86" t="s">
        <v>16</v>
      </c>
      <c r="B22" s="74">
        <v>258</v>
      </c>
      <c r="C22" s="65">
        <v>210</v>
      </c>
      <c r="D22" s="65">
        <v>20</v>
      </c>
      <c r="E22" s="119">
        <v>0</v>
      </c>
      <c r="F22" s="119">
        <v>0</v>
      </c>
      <c r="G22" s="65">
        <v>13</v>
      </c>
      <c r="H22" s="65">
        <v>13</v>
      </c>
      <c r="I22" s="65">
        <v>2</v>
      </c>
      <c r="J22" s="182"/>
      <c r="K22" s="2"/>
    </row>
    <row r="23" spans="1:11" ht="13.5">
      <c r="A23" s="86" t="s">
        <v>17</v>
      </c>
      <c r="B23" s="74">
        <v>222</v>
      </c>
      <c r="C23" s="65">
        <v>177</v>
      </c>
      <c r="D23" s="65">
        <v>18</v>
      </c>
      <c r="E23" s="119">
        <v>0</v>
      </c>
      <c r="F23" s="119">
        <v>0</v>
      </c>
      <c r="G23" s="65">
        <v>13</v>
      </c>
      <c r="H23" s="65">
        <v>13</v>
      </c>
      <c r="I23" s="65">
        <v>1</v>
      </c>
      <c r="J23" s="182"/>
      <c r="K23" s="2"/>
    </row>
    <row r="24" spans="1:11" ht="13.5">
      <c r="A24" s="85">
        <v>2014</v>
      </c>
      <c r="B24" s="74"/>
      <c r="C24" s="65"/>
      <c r="D24" s="65"/>
      <c r="E24" s="119"/>
      <c r="F24" s="119"/>
      <c r="G24" s="65"/>
      <c r="H24" s="65"/>
      <c r="I24" s="65"/>
      <c r="J24" s="182"/>
      <c r="K24" s="2"/>
    </row>
    <row r="25" spans="1:11" ht="13.5">
      <c r="A25" s="86" t="s">
        <v>14</v>
      </c>
      <c r="B25" s="74">
        <v>196</v>
      </c>
      <c r="C25" s="65">
        <v>151</v>
      </c>
      <c r="D25" s="65">
        <v>16</v>
      </c>
      <c r="E25" s="119">
        <v>0</v>
      </c>
      <c r="F25" s="119">
        <v>0</v>
      </c>
      <c r="G25" s="65">
        <v>14</v>
      </c>
      <c r="H25" s="65">
        <v>14</v>
      </c>
      <c r="I25" s="65">
        <v>1</v>
      </c>
      <c r="J25" s="182"/>
      <c r="K25" s="2"/>
    </row>
    <row r="26" spans="1:11" ht="13.5">
      <c r="A26" s="86" t="s">
        <v>15</v>
      </c>
      <c r="B26" s="74">
        <v>209</v>
      </c>
      <c r="C26" s="65">
        <v>168</v>
      </c>
      <c r="D26" s="65">
        <v>15</v>
      </c>
      <c r="E26" s="119">
        <v>0</v>
      </c>
      <c r="F26" s="119">
        <v>0</v>
      </c>
      <c r="G26" s="65">
        <v>12</v>
      </c>
      <c r="H26" s="65">
        <v>12</v>
      </c>
      <c r="I26" s="65">
        <v>2</v>
      </c>
      <c r="J26" s="182"/>
      <c r="K26" s="2"/>
    </row>
    <row r="27" spans="1:11" ht="13.5">
      <c r="A27" s="86" t="s">
        <v>16</v>
      </c>
      <c r="B27" s="74">
        <v>247</v>
      </c>
      <c r="C27" s="65">
        <v>202</v>
      </c>
      <c r="D27" s="65">
        <v>19</v>
      </c>
      <c r="E27" s="119">
        <v>0</v>
      </c>
      <c r="F27" s="119">
        <v>0</v>
      </c>
      <c r="G27" s="65">
        <v>13</v>
      </c>
      <c r="H27" s="65">
        <v>13</v>
      </c>
      <c r="I27" s="260">
        <v>0</v>
      </c>
      <c r="J27" s="182"/>
      <c r="K27" s="2"/>
    </row>
    <row r="28" spans="1:11" ht="13.5">
      <c r="A28" s="86" t="s">
        <v>17</v>
      </c>
      <c r="B28" s="74">
        <v>206</v>
      </c>
      <c r="C28" s="65">
        <v>161</v>
      </c>
      <c r="D28" s="65">
        <v>17</v>
      </c>
      <c r="E28" s="119">
        <v>0</v>
      </c>
      <c r="F28" s="119">
        <v>0</v>
      </c>
      <c r="G28" s="65">
        <v>13</v>
      </c>
      <c r="H28" s="65">
        <v>13</v>
      </c>
      <c r="I28" s="65">
        <v>2</v>
      </c>
      <c r="J28" s="182"/>
      <c r="K28" s="2"/>
    </row>
    <row r="29" spans="1:11" ht="13.5">
      <c r="A29" s="85">
        <v>2015</v>
      </c>
      <c r="B29" s="74"/>
      <c r="C29" s="65"/>
      <c r="D29" s="65"/>
      <c r="E29" s="119"/>
      <c r="F29" s="119"/>
      <c r="G29" s="65"/>
      <c r="H29" s="65"/>
      <c r="I29" s="65"/>
      <c r="J29" s="182"/>
      <c r="K29" s="2"/>
    </row>
    <row r="30" spans="1:11" ht="13.5">
      <c r="A30" s="86" t="s">
        <v>14</v>
      </c>
      <c r="B30" s="74">
        <v>173</v>
      </c>
      <c r="C30" s="65">
        <v>129</v>
      </c>
      <c r="D30" s="65">
        <v>15</v>
      </c>
      <c r="E30" s="119">
        <v>0</v>
      </c>
      <c r="F30" s="158">
        <v>2</v>
      </c>
      <c r="G30" s="65">
        <v>13</v>
      </c>
      <c r="H30" s="65">
        <v>14</v>
      </c>
      <c r="I30" s="260">
        <v>0</v>
      </c>
      <c r="J30" s="182"/>
      <c r="K30" s="2"/>
    </row>
    <row r="31" spans="1:11" ht="13.5">
      <c r="A31" s="86" t="s">
        <v>15</v>
      </c>
      <c r="B31" s="74">
        <v>192</v>
      </c>
      <c r="C31" s="65">
        <v>149</v>
      </c>
      <c r="D31" s="65">
        <v>15</v>
      </c>
      <c r="E31" s="119">
        <v>0</v>
      </c>
      <c r="F31" s="119">
        <v>0</v>
      </c>
      <c r="G31" s="65">
        <v>13</v>
      </c>
      <c r="H31" s="65">
        <v>13</v>
      </c>
      <c r="I31" s="65">
        <v>2</v>
      </c>
      <c r="J31" s="182"/>
      <c r="K31" s="2"/>
    </row>
    <row r="32" spans="1:11" ht="13.5">
      <c r="A32" s="86" t="s">
        <v>16</v>
      </c>
      <c r="B32" s="74">
        <v>226</v>
      </c>
      <c r="C32" s="65">
        <v>177</v>
      </c>
      <c r="D32" s="65">
        <v>20</v>
      </c>
      <c r="E32" s="119">
        <v>0</v>
      </c>
      <c r="F32" s="119">
        <v>0</v>
      </c>
      <c r="G32" s="65">
        <v>13</v>
      </c>
      <c r="H32" s="65">
        <v>13</v>
      </c>
      <c r="I32" s="65">
        <v>3</v>
      </c>
      <c r="J32" s="182"/>
      <c r="K32" s="2"/>
    </row>
    <row r="33" spans="1:12" ht="13.5">
      <c r="A33" s="86" t="s">
        <v>17</v>
      </c>
      <c r="B33" s="74">
        <v>208</v>
      </c>
      <c r="C33" s="65">
        <v>165</v>
      </c>
      <c r="D33" s="65">
        <v>17</v>
      </c>
      <c r="E33" s="119">
        <v>0</v>
      </c>
      <c r="F33" s="119">
        <v>0</v>
      </c>
      <c r="G33" s="65">
        <v>13</v>
      </c>
      <c r="H33" s="65">
        <v>13</v>
      </c>
      <c r="I33" s="260">
        <v>0</v>
      </c>
      <c r="J33" s="182"/>
      <c r="K33" s="2"/>
    </row>
    <row r="34" spans="1:12" ht="13.5">
      <c r="A34" s="220">
        <v>2016</v>
      </c>
      <c r="B34" s="74"/>
      <c r="C34" s="65"/>
      <c r="D34" s="65"/>
      <c r="E34" s="119"/>
      <c r="F34" s="119"/>
      <c r="G34" s="65"/>
      <c r="H34" s="65"/>
      <c r="I34" s="65"/>
      <c r="J34" s="182"/>
      <c r="K34" s="2"/>
    </row>
    <row r="35" spans="1:12" ht="13.5">
      <c r="A35" s="86" t="s">
        <v>37</v>
      </c>
      <c r="B35" s="74">
        <v>175</v>
      </c>
      <c r="C35" s="65">
        <v>133</v>
      </c>
      <c r="D35" s="65">
        <v>15</v>
      </c>
      <c r="E35" s="119">
        <v>0</v>
      </c>
      <c r="F35" s="119">
        <v>0</v>
      </c>
      <c r="G35" s="65">
        <v>14</v>
      </c>
      <c r="H35" s="65">
        <v>13</v>
      </c>
      <c r="I35" s="260">
        <v>0</v>
      </c>
      <c r="J35" s="182"/>
      <c r="K35" s="2"/>
    </row>
    <row r="36" spans="1:12" ht="13.5">
      <c r="A36" s="86" t="s">
        <v>15</v>
      </c>
      <c r="B36" s="74">
        <v>241</v>
      </c>
      <c r="C36" s="65">
        <v>203</v>
      </c>
      <c r="D36" s="65">
        <v>12</v>
      </c>
      <c r="E36" s="119">
        <v>0</v>
      </c>
      <c r="F36" s="119">
        <v>0</v>
      </c>
      <c r="G36" s="65">
        <v>13</v>
      </c>
      <c r="H36" s="65">
        <v>13</v>
      </c>
      <c r="I36" s="260">
        <v>0</v>
      </c>
      <c r="J36" s="182"/>
      <c r="K36" s="2"/>
    </row>
    <row r="37" spans="1:12" ht="13.5">
      <c r="A37" s="86" t="s">
        <v>16</v>
      </c>
      <c r="B37" s="74">
        <v>290</v>
      </c>
      <c r="C37" s="65">
        <v>239</v>
      </c>
      <c r="D37" s="65">
        <v>21</v>
      </c>
      <c r="E37" s="119">
        <v>0</v>
      </c>
      <c r="F37" s="119">
        <v>0</v>
      </c>
      <c r="G37" s="65">
        <v>15</v>
      </c>
      <c r="H37" s="65">
        <v>13</v>
      </c>
      <c r="I37" s="65">
        <v>2</v>
      </c>
      <c r="J37" s="182"/>
      <c r="K37" s="2"/>
    </row>
    <row r="38" spans="1:12" ht="13.5">
      <c r="A38" s="86" t="s">
        <v>17</v>
      </c>
      <c r="B38" s="74">
        <v>253</v>
      </c>
      <c r="C38" s="65">
        <v>204</v>
      </c>
      <c r="D38" s="65">
        <v>18</v>
      </c>
      <c r="E38" s="119">
        <v>0</v>
      </c>
      <c r="F38" s="119">
        <v>0</v>
      </c>
      <c r="G38" s="65">
        <v>14</v>
      </c>
      <c r="H38" s="65">
        <v>14</v>
      </c>
      <c r="I38" s="65">
        <v>3</v>
      </c>
      <c r="J38" s="182"/>
      <c r="K38" s="2"/>
    </row>
    <row r="39" spans="1:12" ht="13.5">
      <c r="A39" s="220">
        <v>2017</v>
      </c>
      <c r="B39" s="74"/>
      <c r="C39" s="65"/>
      <c r="D39" s="65"/>
      <c r="E39" s="119"/>
      <c r="F39" s="119"/>
      <c r="G39" s="65"/>
      <c r="H39" s="65"/>
      <c r="I39" s="65"/>
      <c r="J39" s="182"/>
      <c r="K39" s="2"/>
    </row>
    <row r="40" spans="1:12" ht="13.5">
      <c r="A40" s="86" t="s">
        <v>37</v>
      </c>
      <c r="B40" s="74">
        <v>206</v>
      </c>
      <c r="C40" s="65">
        <v>159</v>
      </c>
      <c r="D40" s="65">
        <v>13</v>
      </c>
      <c r="E40" s="119">
        <v>0</v>
      </c>
      <c r="F40" s="209">
        <v>1</v>
      </c>
      <c r="G40" s="65">
        <v>13</v>
      </c>
      <c r="H40" s="65">
        <v>16</v>
      </c>
      <c r="I40" s="65">
        <v>4</v>
      </c>
      <c r="J40" s="182"/>
      <c r="K40" s="2"/>
    </row>
    <row r="41" spans="1:12" ht="13.5">
      <c r="A41" s="86" t="s">
        <v>15</v>
      </c>
      <c r="B41" s="74">
        <v>231</v>
      </c>
      <c r="C41" s="65">
        <v>188</v>
      </c>
      <c r="D41" s="65">
        <v>14</v>
      </c>
      <c r="E41" s="119">
        <v>0</v>
      </c>
      <c r="F41" s="119">
        <v>0</v>
      </c>
      <c r="G41" s="65">
        <v>13</v>
      </c>
      <c r="H41" s="65">
        <v>13</v>
      </c>
      <c r="I41" s="65">
        <v>3</v>
      </c>
      <c r="J41" s="182"/>
      <c r="K41" s="2"/>
    </row>
    <row r="42" spans="1:12" ht="13.5">
      <c r="A42" s="86" t="s">
        <v>16</v>
      </c>
      <c r="B42" s="74">
        <v>277</v>
      </c>
      <c r="C42" s="65">
        <v>226</v>
      </c>
      <c r="D42" s="65">
        <v>21</v>
      </c>
      <c r="E42" s="119">
        <v>0</v>
      </c>
      <c r="F42" s="119">
        <v>0</v>
      </c>
      <c r="G42" s="65">
        <v>13</v>
      </c>
      <c r="H42" s="65">
        <v>13</v>
      </c>
      <c r="I42" s="65">
        <v>4</v>
      </c>
      <c r="J42" s="182"/>
      <c r="K42" s="2"/>
    </row>
    <row r="43" spans="1:12" ht="3" customHeight="1">
      <c r="A43" s="103"/>
      <c r="B43" s="137"/>
      <c r="C43" s="138"/>
      <c r="D43" s="138"/>
      <c r="E43" s="138"/>
      <c r="F43" s="139"/>
      <c r="G43" s="139"/>
      <c r="H43" s="138"/>
      <c r="I43" s="138"/>
      <c r="J43" s="204"/>
      <c r="K43" s="2"/>
      <c r="L43" s="65"/>
    </row>
    <row r="44" spans="1:12" ht="13.5">
      <c r="A44" s="44" t="s">
        <v>18</v>
      </c>
      <c r="B44" s="5" t="s">
        <v>83</v>
      </c>
      <c r="C44" s="9"/>
      <c r="D44" s="9"/>
      <c r="E44" s="9"/>
      <c r="K44" s="2"/>
    </row>
    <row r="45" spans="1:12">
      <c r="C45" s="127"/>
      <c r="D45" s="127"/>
      <c r="F45" s="127"/>
      <c r="G45" s="127"/>
      <c r="H45" s="127"/>
      <c r="I45" s="127"/>
      <c r="K45" s="2"/>
    </row>
    <row r="46" spans="1:12">
      <c r="K46" s="2"/>
    </row>
    <row r="47" spans="1:12">
      <c r="K47" s="2"/>
    </row>
    <row r="48" spans="1:12">
      <c r="K48" s="2"/>
    </row>
    <row r="49" spans="11:11">
      <c r="K49" s="2"/>
    </row>
    <row r="50" spans="11:11">
      <c r="K50" s="2"/>
    </row>
    <row r="51" spans="11:11">
      <c r="K51" s="2"/>
    </row>
    <row r="52" spans="11:11">
      <c r="K52" s="2"/>
    </row>
    <row r="53" spans="11:11">
      <c r="K53" s="2"/>
    </row>
    <row r="54" spans="11:11">
      <c r="K54" s="2"/>
    </row>
    <row r="105" spans="10:10">
      <c r="J105" s="219"/>
    </row>
    <row r="113" spans="2:2">
      <c r="B113" s="10">
        <v>0</v>
      </c>
    </row>
    <row r="129" spans="1:15">
      <c r="A129" s="190"/>
      <c r="B129" s="190"/>
      <c r="C129" s="190"/>
      <c r="D129" s="190"/>
      <c r="E129" s="190"/>
      <c r="F129" s="190"/>
      <c r="G129" s="190"/>
    </row>
    <row r="133" spans="1:15">
      <c r="B133" s="10" t="e">
        <v>#DIV/0!</v>
      </c>
      <c r="H133" s="10">
        <v>0</v>
      </c>
    </row>
    <row r="134" spans="1:15">
      <c r="F134" s="206"/>
    </row>
    <row r="142" spans="1:15">
      <c r="M142" s="140">
        <v>41334</v>
      </c>
      <c r="N142">
        <v>8152</v>
      </c>
      <c r="O142">
        <v>6807</v>
      </c>
    </row>
  </sheetData>
  <phoneticPr fontId="1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0">
    <tabColor theme="4" tint="-0.249977111117893"/>
    <pageSetUpPr fitToPage="1"/>
  </sheetPr>
  <dimension ref="A1:H109"/>
  <sheetViews>
    <sheetView showGridLines="0" zoomScaleNormal="100" zoomScaleSheetLayoutView="100" workbookViewId="0">
      <pane ySplit="5" topLeftCell="A12" activePane="bottomLeft" state="frozen"/>
      <selection activeCell="I26" sqref="I26"/>
      <selection pane="bottomLeft" activeCell="M43" sqref="M43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8" ht="18" customHeight="1">
      <c r="A1" s="47" t="s">
        <v>72</v>
      </c>
      <c r="B1" s="50"/>
      <c r="C1" s="50"/>
      <c r="D1" s="50"/>
      <c r="E1" s="50"/>
      <c r="F1" s="50"/>
      <c r="G1" s="50"/>
    </row>
    <row r="2" spans="1:8" ht="3.75" customHeight="1">
      <c r="A2"/>
      <c r="B2" s="6"/>
      <c r="C2" s="6"/>
    </row>
    <row r="3" spans="1:8" s="63" customFormat="1" ht="16.5" customHeight="1">
      <c r="A3" s="164"/>
      <c r="B3" s="166"/>
      <c r="C3" s="286" t="s">
        <v>19</v>
      </c>
      <c r="D3" s="286"/>
      <c r="E3" s="286"/>
      <c r="F3" s="286"/>
      <c r="G3" s="286"/>
      <c r="H3" s="165"/>
    </row>
    <row r="4" spans="1:8" ht="15.75" customHeight="1">
      <c r="A4" s="105" t="s">
        <v>11</v>
      </c>
      <c r="B4" s="27" t="s">
        <v>20</v>
      </c>
      <c r="C4" s="26" t="s">
        <v>50</v>
      </c>
      <c r="D4" s="26" t="s">
        <v>53</v>
      </c>
      <c r="E4" s="26" t="s">
        <v>51</v>
      </c>
      <c r="F4" s="26" t="s">
        <v>52</v>
      </c>
      <c r="G4" s="26" t="s">
        <v>9</v>
      </c>
      <c r="H4" s="13"/>
    </row>
    <row r="5" spans="1:8" s="163" customFormat="1" ht="13.5">
      <c r="A5" s="160"/>
      <c r="B5" s="161"/>
      <c r="C5" s="172"/>
      <c r="D5" s="172" t="s">
        <v>54</v>
      </c>
      <c r="E5" s="172" t="s">
        <v>33</v>
      </c>
      <c r="F5" s="172" t="s">
        <v>49</v>
      </c>
      <c r="G5" s="172" t="s">
        <v>21</v>
      </c>
      <c r="H5" s="162"/>
    </row>
    <row r="6" spans="1:8" s="30" customFormat="1" ht="13.5">
      <c r="A6" s="90" t="s">
        <v>12</v>
      </c>
      <c r="B6" s="2"/>
      <c r="C6" s="176"/>
      <c r="D6" s="176"/>
      <c r="E6" s="176"/>
      <c r="F6" s="176"/>
      <c r="G6" s="176"/>
      <c r="H6" s="29"/>
    </row>
    <row r="7" spans="1:8" ht="13.5">
      <c r="A7" s="83">
        <v>2012</v>
      </c>
      <c r="B7" s="88">
        <v>1301</v>
      </c>
      <c r="C7" s="184">
        <v>973</v>
      </c>
      <c r="D7" s="184">
        <v>225</v>
      </c>
      <c r="E7" s="184">
        <v>21</v>
      </c>
      <c r="F7" s="184">
        <v>70</v>
      </c>
      <c r="G7" s="184">
        <v>12</v>
      </c>
      <c r="H7" s="29"/>
    </row>
    <row r="8" spans="1:8" ht="13.5">
      <c r="A8" s="83">
        <v>2013</v>
      </c>
      <c r="B8" s="88">
        <v>1766</v>
      </c>
      <c r="C8" s="184">
        <v>1260</v>
      </c>
      <c r="D8" s="184">
        <v>323</v>
      </c>
      <c r="E8" s="184">
        <v>32</v>
      </c>
      <c r="F8" s="184">
        <v>137</v>
      </c>
      <c r="G8" s="184">
        <v>14</v>
      </c>
      <c r="H8" s="29"/>
    </row>
    <row r="9" spans="1:8" ht="13.5">
      <c r="A9" s="83">
        <v>2014</v>
      </c>
      <c r="B9" s="88">
        <v>1843</v>
      </c>
      <c r="C9" s="184">
        <v>1293</v>
      </c>
      <c r="D9" s="184">
        <v>313</v>
      </c>
      <c r="E9" s="184">
        <v>77</v>
      </c>
      <c r="F9" s="184">
        <v>146</v>
      </c>
      <c r="G9" s="184">
        <v>14</v>
      </c>
      <c r="H9" s="29"/>
    </row>
    <row r="10" spans="1:8" ht="13.5">
      <c r="A10" s="83">
        <v>2015</v>
      </c>
      <c r="B10" s="88">
        <v>2225</v>
      </c>
      <c r="C10" s="184">
        <f>SUM(C43:C46)</f>
        <v>0</v>
      </c>
      <c r="D10" s="184">
        <v>387</v>
      </c>
      <c r="E10" s="184">
        <v>82</v>
      </c>
      <c r="F10" s="184">
        <v>155</v>
      </c>
      <c r="G10" s="184">
        <v>85</v>
      </c>
      <c r="H10" s="29"/>
    </row>
    <row r="11" spans="1:8" ht="13.5">
      <c r="A11" s="83">
        <v>2016</v>
      </c>
      <c r="B11" s="88">
        <v>1963</v>
      </c>
      <c r="C11" s="184">
        <v>1247</v>
      </c>
      <c r="D11" s="184">
        <v>436</v>
      </c>
      <c r="E11" s="184">
        <v>43</v>
      </c>
      <c r="F11" s="184">
        <v>200</v>
      </c>
      <c r="G11" s="184">
        <v>37</v>
      </c>
      <c r="H11" s="29"/>
    </row>
    <row r="12" spans="1:8" ht="13.5">
      <c r="A12" s="84" t="s">
        <v>13</v>
      </c>
      <c r="B12" s="48"/>
      <c r="C12" s="178"/>
      <c r="D12" s="178"/>
      <c r="E12" s="178"/>
      <c r="F12" s="178"/>
      <c r="G12" s="178"/>
      <c r="H12" s="29"/>
    </row>
    <row r="13" spans="1:8" ht="13.5">
      <c r="A13" s="85">
        <v>2012</v>
      </c>
      <c r="B13" s="69"/>
      <c r="C13" s="65"/>
      <c r="D13" s="65"/>
      <c r="E13" s="65"/>
      <c r="F13" s="65"/>
      <c r="G13" s="65"/>
      <c r="H13" s="89"/>
    </row>
    <row r="14" spans="1:8" ht="13.5">
      <c r="A14" s="86" t="s">
        <v>14</v>
      </c>
      <c r="B14" s="69">
        <v>209</v>
      </c>
      <c r="C14" s="65">
        <v>132</v>
      </c>
      <c r="D14" s="65">
        <v>63</v>
      </c>
      <c r="E14" s="65">
        <v>4</v>
      </c>
      <c r="F14" s="65">
        <v>8</v>
      </c>
      <c r="G14" s="65">
        <v>2</v>
      </c>
      <c r="H14" s="89"/>
    </row>
    <row r="15" spans="1:8" ht="13.5">
      <c r="A15" s="86" t="s">
        <v>15</v>
      </c>
      <c r="B15" s="69">
        <v>392</v>
      </c>
      <c r="C15" s="65">
        <v>295</v>
      </c>
      <c r="D15" s="65">
        <v>64</v>
      </c>
      <c r="E15" s="65">
        <v>8</v>
      </c>
      <c r="F15" s="65">
        <v>16</v>
      </c>
      <c r="G15" s="65">
        <v>9</v>
      </c>
      <c r="H15" s="89"/>
    </row>
    <row r="16" spans="1:8" s="30" customFormat="1" ht="13.5">
      <c r="A16" s="86" t="s">
        <v>16</v>
      </c>
      <c r="B16" s="69">
        <v>355</v>
      </c>
      <c r="C16" s="65">
        <v>281</v>
      </c>
      <c r="D16" s="65">
        <v>46</v>
      </c>
      <c r="E16" s="65">
        <v>5</v>
      </c>
      <c r="F16" s="65">
        <v>23</v>
      </c>
      <c r="G16" s="65" t="s">
        <v>0</v>
      </c>
      <c r="H16" s="89"/>
    </row>
    <row r="17" spans="1:8" s="30" customFormat="1" ht="13.5">
      <c r="A17" s="86" t="s">
        <v>17</v>
      </c>
      <c r="B17" s="69">
        <v>345</v>
      </c>
      <c r="C17" s="65">
        <v>265</v>
      </c>
      <c r="D17" s="65">
        <v>52</v>
      </c>
      <c r="E17" s="65">
        <v>4</v>
      </c>
      <c r="F17" s="65">
        <v>23</v>
      </c>
      <c r="G17" s="65">
        <v>1</v>
      </c>
      <c r="H17" s="89"/>
    </row>
    <row r="18" spans="1:8" s="30" customFormat="1" ht="13.5">
      <c r="A18" s="85">
        <v>2013</v>
      </c>
      <c r="B18" s="69"/>
      <c r="C18" s="65"/>
      <c r="D18" s="65"/>
      <c r="E18" s="65"/>
      <c r="F18" s="65"/>
      <c r="G18" s="65"/>
      <c r="H18" s="89"/>
    </row>
    <row r="19" spans="1:8" s="30" customFormat="1" ht="13.5">
      <c r="A19" s="86" t="s">
        <v>14</v>
      </c>
      <c r="B19" s="69">
        <v>394</v>
      </c>
      <c r="C19" s="65">
        <v>299</v>
      </c>
      <c r="D19" s="65">
        <v>49</v>
      </c>
      <c r="E19" s="65">
        <v>5</v>
      </c>
      <c r="F19" s="65">
        <v>39</v>
      </c>
      <c r="G19" s="65">
        <v>2</v>
      </c>
      <c r="H19" s="89"/>
    </row>
    <row r="20" spans="1:8" s="30" customFormat="1" ht="13.5">
      <c r="A20" s="86" t="s">
        <v>15</v>
      </c>
      <c r="B20" s="69">
        <v>435</v>
      </c>
      <c r="C20" s="26">
        <v>284</v>
      </c>
      <c r="D20" s="26">
        <v>110</v>
      </c>
      <c r="E20" s="26">
        <v>6</v>
      </c>
      <c r="F20" s="26">
        <v>25</v>
      </c>
      <c r="G20" s="26">
        <v>10</v>
      </c>
      <c r="H20" s="89"/>
    </row>
    <row r="21" spans="1:8" s="30" customFormat="1" ht="13.5">
      <c r="A21" s="86" t="s">
        <v>16</v>
      </c>
      <c r="B21" s="69">
        <v>403</v>
      </c>
      <c r="C21" s="26">
        <v>281</v>
      </c>
      <c r="D21" s="26">
        <v>72</v>
      </c>
      <c r="E21" s="26">
        <v>11</v>
      </c>
      <c r="F21" s="26">
        <v>39</v>
      </c>
      <c r="G21" s="65" t="s">
        <v>0</v>
      </c>
      <c r="H21" s="89"/>
    </row>
    <row r="22" spans="1:8" s="30" customFormat="1" ht="13.5">
      <c r="A22" s="86" t="s">
        <v>17</v>
      </c>
      <c r="B22" s="69">
        <v>534</v>
      </c>
      <c r="C22" s="26">
        <v>396</v>
      </c>
      <c r="D22" s="26">
        <v>92</v>
      </c>
      <c r="E22" s="26">
        <v>10</v>
      </c>
      <c r="F22" s="26">
        <v>34</v>
      </c>
      <c r="G22" s="65">
        <v>2</v>
      </c>
      <c r="H22" s="89"/>
    </row>
    <row r="23" spans="1:8" s="30" customFormat="1" ht="13.5">
      <c r="A23" s="85">
        <v>2014</v>
      </c>
      <c r="B23" s="69"/>
      <c r="C23" s="26"/>
      <c r="D23" s="26"/>
      <c r="E23" s="26"/>
      <c r="F23" s="26"/>
      <c r="G23" s="65"/>
      <c r="H23" s="89"/>
    </row>
    <row r="24" spans="1:8" s="30" customFormat="1" ht="13.5">
      <c r="A24" s="86" t="s">
        <v>14</v>
      </c>
      <c r="B24" s="69">
        <v>374</v>
      </c>
      <c r="C24" s="26">
        <v>232</v>
      </c>
      <c r="D24" s="26">
        <v>74</v>
      </c>
      <c r="E24" s="26">
        <v>8</v>
      </c>
      <c r="F24" s="26">
        <v>58</v>
      </c>
      <c r="G24" s="65">
        <v>2</v>
      </c>
      <c r="H24" s="89"/>
    </row>
    <row r="25" spans="1:8" s="30" customFormat="1" ht="13.5">
      <c r="A25" s="86" t="s">
        <v>15</v>
      </c>
      <c r="B25" s="69">
        <v>530</v>
      </c>
      <c r="C25" s="26">
        <v>391</v>
      </c>
      <c r="D25" s="26">
        <v>93</v>
      </c>
      <c r="E25" s="26">
        <v>11</v>
      </c>
      <c r="F25" s="26">
        <v>32</v>
      </c>
      <c r="G25" s="65">
        <v>3</v>
      </c>
      <c r="H25" s="89"/>
    </row>
    <row r="26" spans="1:8" s="30" customFormat="1" ht="13.5">
      <c r="A26" s="86" t="s">
        <v>16</v>
      </c>
      <c r="B26" s="69">
        <v>500</v>
      </c>
      <c r="C26" s="26">
        <v>382</v>
      </c>
      <c r="D26" s="26">
        <v>56</v>
      </c>
      <c r="E26" s="26">
        <v>27</v>
      </c>
      <c r="F26" s="26">
        <v>30</v>
      </c>
      <c r="G26" s="65">
        <v>5</v>
      </c>
      <c r="H26" s="89"/>
    </row>
    <row r="27" spans="1:8" s="30" customFormat="1" ht="13.5">
      <c r="A27" s="86" t="s">
        <v>17</v>
      </c>
      <c r="B27" s="69">
        <v>439</v>
      </c>
      <c r="C27" s="26">
        <v>288</v>
      </c>
      <c r="D27" s="26">
        <v>90</v>
      </c>
      <c r="E27" s="26">
        <v>31</v>
      </c>
      <c r="F27" s="26">
        <v>26</v>
      </c>
      <c r="G27" s="65">
        <v>4</v>
      </c>
      <c r="H27" s="89"/>
    </row>
    <row r="28" spans="1:8" s="30" customFormat="1" ht="13.5">
      <c r="A28" s="85">
        <v>2015</v>
      </c>
      <c r="B28" s="69"/>
      <c r="C28" s="26"/>
      <c r="D28" s="26"/>
      <c r="E28" s="26"/>
      <c r="F28" s="26"/>
      <c r="G28" s="65"/>
      <c r="H28" s="89"/>
    </row>
    <row r="29" spans="1:8" s="30" customFormat="1" ht="13.5">
      <c r="A29" s="86" t="s">
        <v>14</v>
      </c>
      <c r="B29" s="69">
        <v>531</v>
      </c>
      <c r="C29" s="26">
        <v>374</v>
      </c>
      <c r="D29" s="26">
        <v>53</v>
      </c>
      <c r="E29" s="26">
        <v>12</v>
      </c>
      <c r="F29" s="26">
        <v>35</v>
      </c>
      <c r="G29" s="65">
        <v>57</v>
      </c>
      <c r="H29" s="89"/>
    </row>
    <row r="30" spans="1:8" s="30" customFormat="1" ht="13.5">
      <c r="A30" s="86" t="s">
        <v>15</v>
      </c>
      <c r="B30" s="69">
        <v>630</v>
      </c>
      <c r="C30" s="26">
        <v>471</v>
      </c>
      <c r="D30" s="26">
        <v>77</v>
      </c>
      <c r="E30" s="26">
        <v>28</v>
      </c>
      <c r="F30" s="26">
        <v>48</v>
      </c>
      <c r="G30" s="65">
        <v>6</v>
      </c>
      <c r="H30" s="89"/>
    </row>
    <row r="31" spans="1:8" s="30" customFormat="1" ht="13.5">
      <c r="A31" s="86" t="s">
        <v>16</v>
      </c>
      <c r="B31" s="69">
        <v>531</v>
      </c>
      <c r="C31" s="26">
        <v>348</v>
      </c>
      <c r="D31" s="26">
        <v>125</v>
      </c>
      <c r="E31" s="26">
        <v>18</v>
      </c>
      <c r="F31" s="26">
        <v>34</v>
      </c>
      <c r="G31" s="65">
        <v>6</v>
      </c>
      <c r="H31" s="89"/>
    </row>
    <row r="32" spans="1:8" s="30" customFormat="1" ht="13.5">
      <c r="A32" s="86" t="s">
        <v>17</v>
      </c>
      <c r="B32" s="69">
        <v>533</v>
      </c>
      <c r="C32" s="26">
        <v>323</v>
      </c>
      <c r="D32" s="26">
        <v>132</v>
      </c>
      <c r="E32" s="26">
        <v>24</v>
      </c>
      <c r="F32" s="26">
        <v>38</v>
      </c>
      <c r="G32" s="65">
        <v>16</v>
      </c>
      <c r="H32" s="89"/>
    </row>
    <row r="33" spans="1:8" s="30" customFormat="1" ht="13.5">
      <c r="A33" s="220">
        <v>2016</v>
      </c>
      <c r="B33" s="69"/>
      <c r="C33" s="26"/>
      <c r="D33" s="26"/>
      <c r="E33" s="26"/>
      <c r="F33" s="26"/>
      <c r="G33" s="65"/>
      <c r="H33" s="89"/>
    </row>
    <row r="34" spans="1:8" s="30" customFormat="1" ht="13.5">
      <c r="A34" s="86" t="s">
        <v>14</v>
      </c>
      <c r="B34" s="69">
        <v>420</v>
      </c>
      <c r="C34" s="26">
        <v>268</v>
      </c>
      <c r="D34" s="26">
        <v>94</v>
      </c>
      <c r="E34" s="26">
        <v>8</v>
      </c>
      <c r="F34" s="26">
        <v>36</v>
      </c>
      <c r="G34" s="65">
        <v>14</v>
      </c>
      <c r="H34" s="89"/>
    </row>
    <row r="35" spans="1:8" s="30" customFormat="1" ht="13.5">
      <c r="A35" s="86" t="s">
        <v>15</v>
      </c>
      <c r="B35" s="69">
        <v>548</v>
      </c>
      <c r="C35" s="26">
        <v>310</v>
      </c>
      <c r="D35" s="26">
        <v>152</v>
      </c>
      <c r="E35" s="26">
        <v>12</v>
      </c>
      <c r="F35" s="26">
        <v>67</v>
      </c>
      <c r="G35" s="65">
        <v>7</v>
      </c>
      <c r="H35" s="89"/>
    </row>
    <row r="36" spans="1:8" s="30" customFormat="1" ht="13.5">
      <c r="A36" s="86" t="s">
        <v>16</v>
      </c>
      <c r="B36" s="69">
        <v>588</v>
      </c>
      <c r="C36" s="26">
        <v>395</v>
      </c>
      <c r="D36" s="26">
        <v>117</v>
      </c>
      <c r="E36" s="26">
        <v>11</v>
      </c>
      <c r="F36" s="26">
        <v>53</v>
      </c>
      <c r="G36" s="65">
        <v>12</v>
      </c>
      <c r="H36" s="89"/>
    </row>
    <row r="37" spans="1:8" s="30" customFormat="1" ht="13.5">
      <c r="A37" s="86" t="s">
        <v>17</v>
      </c>
      <c r="B37" s="69">
        <v>407</v>
      </c>
      <c r="C37" s="26">
        <v>274</v>
      </c>
      <c r="D37" s="26">
        <v>73</v>
      </c>
      <c r="E37" s="26">
        <v>12</v>
      </c>
      <c r="F37" s="26">
        <v>44</v>
      </c>
      <c r="G37" s="65">
        <v>4</v>
      </c>
      <c r="H37" s="89"/>
    </row>
    <row r="38" spans="1:8" s="30" customFormat="1" ht="13.5">
      <c r="A38" s="220">
        <v>2017</v>
      </c>
      <c r="B38" s="69"/>
      <c r="C38" s="26"/>
      <c r="D38" s="26"/>
      <c r="E38" s="26"/>
      <c r="F38" s="26"/>
      <c r="G38" s="65"/>
      <c r="H38" s="89"/>
    </row>
    <row r="39" spans="1:8" s="30" customFormat="1" ht="13.5">
      <c r="A39" s="86" t="s">
        <v>14</v>
      </c>
      <c r="B39" s="69">
        <v>561</v>
      </c>
      <c r="C39" s="26">
        <v>311</v>
      </c>
      <c r="D39" s="26">
        <v>163</v>
      </c>
      <c r="E39" s="26">
        <v>13</v>
      </c>
      <c r="F39" s="26">
        <v>69</v>
      </c>
      <c r="G39" s="65">
        <v>5</v>
      </c>
      <c r="H39" s="89"/>
    </row>
    <row r="40" spans="1:8" s="30" customFormat="1" ht="13.5">
      <c r="A40" s="86" t="s">
        <v>15</v>
      </c>
      <c r="B40" s="69">
        <v>613</v>
      </c>
      <c r="C40" s="26">
        <v>339</v>
      </c>
      <c r="D40" s="26">
        <v>197</v>
      </c>
      <c r="E40" s="26">
        <v>13</v>
      </c>
      <c r="F40" s="26">
        <v>51</v>
      </c>
      <c r="G40" s="65">
        <v>13</v>
      </c>
      <c r="H40" s="89"/>
    </row>
    <row r="41" spans="1:8" s="30" customFormat="1" ht="13.5">
      <c r="A41" s="86" t="s">
        <v>16</v>
      </c>
      <c r="B41" s="69">
        <v>490</v>
      </c>
      <c r="C41" s="26">
        <v>254</v>
      </c>
      <c r="D41" s="26">
        <v>147</v>
      </c>
      <c r="E41" s="26">
        <v>26</v>
      </c>
      <c r="F41" s="26">
        <v>51</v>
      </c>
      <c r="G41" s="65">
        <v>12</v>
      </c>
      <c r="H41" s="89"/>
    </row>
    <row r="42" spans="1:8" s="30" customFormat="1" ht="6" customHeight="1">
      <c r="A42" s="87"/>
      <c r="B42" s="40"/>
      <c r="C42" s="38"/>
      <c r="D42" s="38"/>
      <c r="E42" s="38"/>
      <c r="F42" s="38"/>
      <c r="G42" s="38"/>
      <c r="H42" s="150"/>
    </row>
    <row r="43" spans="1:8" s="30" customFormat="1" ht="13.5">
      <c r="A43" s="34" t="s">
        <v>18</v>
      </c>
      <c r="B43" s="30" t="s">
        <v>58</v>
      </c>
      <c r="C43" s="5"/>
      <c r="D43" s="5"/>
      <c r="E43" s="5"/>
      <c r="F43" s="5"/>
      <c r="G43" s="5"/>
      <c r="H43"/>
    </row>
    <row r="44" spans="1:8" s="30" customFormat="1" ht="13.5">
      <c r="A44" s="5"/>
      <c r="B44" s="169"/>
      <c r="C44" s="169"/>
      <c r="D44" s="169"/>
      <c r="E44" s="169"/>
      <c r="F44" s="169"/>
      <c r="G44" s="169"/>
      <c r="H44"/>
    </row>
    <row r="45" spans="1:8" s="30" customFormat="1" ht="13.5">
      <c r="A45" s="216"/>
      <c r="B45" s="217"/>
      <c r="C45" s="218"/>
      <c r="D45" s="218"/>
      <c r="E45" s="218"/>
      <c r="F45" s="218"/>
      <c r="G45" s="207"/>
      <c r="H45" s="120"/>
    </row>
    <row r="46" spans="1:8" s="30" customFormat="1" ht="13.5">
      <c r="A46" s="5"/>
      <c r="B46" s="126"/>
      <c r="C46" s="170"/>
      <c r="D46" s="170"/>
      <c r="E46" s="170"/>
      <c r="F46" s="170"/>
      <c r="G46" s="170"/>
      <c r="H46"/>
    </row>
    <row r="47" spans="1:8" s="30" customFormat="1" ht="13.5">
      <c r="A47" s="5"/>
      <c r="B47" s="120"/>
      <c r="C47" s="5"/>
      <c r="D47" s="5"/>
      <c r="E47" s="5"/>
      <c r="F47" s="5"/>
      <c r="G47" s="120"/>
      <c r="H47"/>
    </row>
    <row r="48" spans="1:8" s="30" customFormat="1" ht="13.5">
      <c r="A48" s="5"/>
      <c r="B48" s="123"/>
      <c r="C48" s="120"/>
      <c r="D48" s="120"/>
      <c r="E48" s="120"/>
      <c r="F48" s="120"/>
      <c r="G48" s="120"/>
      <c r="H48"/>
    </row>
    <row r="49" spans="1:8" s="30" customFormat="1" ht="13.5">
      <c r="A49" s="5"/>
      <c r="B49" s="120"/>
      <c r="C49" s="120"/>
      <c r="D49" s="120"/>
      <c r="E49" s="120"/>
      <c r="F49" s="120"/>
      <c r="G49" s="120"/>
      <c r="H49"/>
    </row>
    <row r="50" spans="1:8" s="30" customFormat="1" ht="13.5">
      <c r="A50" s="5"/>
      <c r="B50" s="120"/>
      <c r="C50" s="120"/>
      <c r="D50" s="120"/>
      <c r="E50" s="120"/>
      <c r="F50" s="120"/>
      <c r="G50" s="120"/>
      <c r="H50"/>
    </row>
    <row r="51" spans="1:8" s="30" customFormat="1" ht="13.5">
      <c r="A51" s="5"/>
      <c r="B51" s="120"/>
      <c r="C51" s="120"/>
      <c r="D51" s="120"/>
      <c r="E51" s="120"/>
      <c r="F51" s="120"/>
      <c r="G51" s="120"/>
      <c r="H51"/>
    </row>
    <row r="52" spans="1:8" s="30" customFormat="1" ht="13.5">
      <c r="A52" s="5"/>
      <c r="B52" s="120"/>
      <c r="C52" s="120"/>
      <c r="D52" s="120"/>
      <c r="E52" s="120"/>
      <c r="F52" s="120"/>
      <c r="G52" s="120"/>
      <c r="H52"/>
    </row>
    <row r="53" spans="1:8" s="30" customFormat="1" ht="13.5">
      <c r="A53" s="5"/>
      <c r="B53" s="120"/>
      <c r="C53" s="120"/>
      <c r="D53" s="120"/>
      <c r="E53" s="120"/>
      <c r="F53" s="120"/>
      <c r="G53" s="120"/>
      <c r="H53"/>
    </row>
    <row r="54" spans="1:8" s="30" customFormat="1" ht="13.5">
      <c r="A54" s="5"/>
      <c r="B54" s="5"/>
      <c r="C54" s="5"/>
      <c r="D54" s="5"/>
      <c r="E54" s="5"/>
      <c r="F54" s="5"/>
      <c r="G54" s="5"/>
      <c r="H54"/>
    </row>
    <row r="55" spans="1:8" s="30" customFormat="1" ht="13.5">
      <c r="A55" s="5"/>
      <c r="B55" s="5"/>
      <c r="C55" s="5"/>
      <c r="D55" s="5"/>
      <c r="E55" s="5"/>
      <c r="F55" s="5"/>
      <c r="G55" s="5"/>
      <c r="H55"/>
    </row>
    <row r="56" spans="1:8" s="30" customFormat="1" ht="13.5">
      <c r="A56" s="5"/>
      <c r="B56" s="5"/>
      <c r="C56" s="5"/>
      <c r="D56" s="5"/>
      <c r="E56" s="5"/>
      <c r="F56" s="5"/>
      <c r="G56" s="5"/>
      <c r="H56"/>
    </row>
    <row r="57" spans="1:8" s="30" customFormat="1" ht="13.5">
      <c r="A57" s="5"/>
      <c r="B57" s="5"/>
      <c r="C57" s="5"/>
      <c r="D57" s="5"/>
      <c r="E57" s="5"/>
      <c r="F57" s="5"/>
      <c r="G57" s="5"/>
      <c r="H57"/>
    </row>
    <row r="58" spans="1:8" s="30" customFormat="1" ht="13.5">
      <c r="A58" s="5"/>
      <c r="B58" s="5"/>
      <c r="C58" s="5"/>
      <c r="D58" s="5"/>
      <c r="E58" s="5"/>
      <c r="F58" s="5"/>
      <c r="G58" s="5"/>
      <c r="H58"/>
    </row>
    <row r="59" spans="1:8" s="30" customFormat="1" ht="13.5">
      <c r="A59" s="5"/>
      <c r="B59" s="5"/>
      <c r="C59" s="5"/>
      <c r="D59" s="5"/>
      <c r="E59" s="5"/>
      <c r="F59" s="5"/>
      <c r="G59" s="5"/>
      <c r="H59"/>
    </row>
    <row r="60" spans="1:8" s="30" customFormat="1" ht="13.5">
      <c r="A60" s="5"/>
      <c r="B60" s="5"/>
      <c r="C60" s="5"/>
      <c r="D60" s="5"/>
      <c r="E60" s="5"/>
      <c r="F60" s="5"/>
      <c r="G60" s="5"/>
      <c r="H60"/>
    </row>
    <row r="61" spans="1:8" s="30" customFormat="1" ht="13.5">
      <c r="A61" s="5"/>
      <c r="B61" s="5"/>
      <c r="C61" s="5"/>
      <c r="D61" s="5"/>
      <c r="E61" s="5"/>
      <c r="F61" s="5"/>
      <c r="G61" s="5"/>
      <c r="H61"/>
    </row>
    <row r="62" spans="1:8" s="30" customFormat="1" ht="13.5">
      <c r="A62" s="5"/>
      <c r="B62" s="5"/>
      <c r="C62" s="5"/>
      <c r="D62" s="5"/>
      <c r="E62" s="5"/>
      <c r="F62" s="5"/>
      <c r="G62" s="5"/>
      <c r="H62"/>
    </row>
    <row r="63" spans="1:8" s="30" customFormat="1" ht="13.5">
      <c r="A63" s="5"/>
      <c r="B63" s="5"/>
      <c r="C63" s="5"/>
      <c r="D63" s="5"/>
      <c r="E63" s="5"/>
      <c r="F63" s="5"/>
      <c r="G63" s="5"/>
      <c r="H63"/>
    </row>
    <row r="64" spans="1:8" s="30" customFormat="1" ht="13.5">
      <c r="A64" s="5"/>
      <c r="B64" s="5"/>
      <c r="C64" s="5"/>
      <c r="D64" s="5"/>
      <c r="E64" s="5"/>
      <c r="F64" s="5"/>
      <c r="G64" s="5"/>
      <c r="H64"/>
    </row>
    <row r="65" spans="1:8" s="30" customFormat="1" ht="13.5">
      <c r="A65" s="5"/>
      <c r="B65" s="5"/>
      <c r="C65" s="5"/>
      <c r="D65" s="5"/>
      <c r="E65" s="5"/>
      <c r="F65" s="5"/>
      <c r="G65" s="5"/>
      <c r="H65"/>
    </row>
    <row r="66" spans="1:8" s="30" customFormat="1" ht="13.5">
      <c r="A66" s="5"/>
      <c r="B66" s="5"/>
      <c r="C66" s="5"/>
      <c r="D66" s="5"/>
      <c r="E66" s="5"/>
      <c r="F66" s="5"/>
      <c r="G66" s="5"/>
      <c r="H66"/>
    </row>
    <row r="67" spans="1:8" s="30" customFormat="1" ht="13.5">
      <c r="A67" s="5"/>
      <c r="B67" s="5"/>
      <c r="C67" s="5"/>
      <c r="D67" s="5"/>
      <c r="E67" s="5"/>
      <c r="F67" s="5"/>
      <c r="G67" s="5"/>
      <c r="H67"/>
    </row>
    <row r="68" spans="1:8" s="30" customFormat="1" ht="13.5">
      <c r="A68" s="5"/>
      <c r="B68" s="5"/>
      <c r="C68" s="5"/>
      <c r="D68" s="5"/>
      <c r="E68" s="5"/>
      <c r="F68" s="5"/>
      <c r="G68" s="5"/>
      <c r="H68"/>
    </row>
    <row r="69" spans="1:8" s="30" customFormat="1" ht="13.5">
      <c r="A69" s="5"/>
      <c r="B69" s="5"/>
      <c r="C69" s="5"/>
      <c r="D69" s="5"/>
      <c r="E69" s="5"/>
      <c r="F69" s="5"/>
      <c r="G69" s="5"/>
      <c r="H69"/>
    </row>
    <row r="70" spans="1:8" s="30" customFormat="1" ht="13.5">
      <c r="A70" s="5"/>
      <c r="B70" s="5"/>
      <c r="C70" s="5"/>
      <c r="D70" s="5"/>
      <c r="E70" s="5"/>
      <c r="F70" s="5"/>
      <c r="G70" s="5"/>
      <c r="H70"/>
    </row>
    <row r="71" spans="1:8" s="30" customFormat="1" ht="13.5">
      <c r="A71" s="5"/>
      <c r="B71" s="5"/>
      <c r="C71" s="5"/>
      <c r="D71" s="5"/>
      <c r="E71" s="5"/>
      <c r="F71" s="5"/>
      <c r="G71" s="5"/>
      <c r="H71"/>
    </row>
    <row r="72" spans="1:8" s="30" customFormat="1" ht="13.5">
      <c r="A72" s="5"/>
      <c r="B72" s="5"/>
      <c r="C72" s="5"/>
      <c r="D72" s="5"/>
      <c r="E72" s="5"/>
      <c r="F72" s="5"/>
      <c r="G72" s="5"/>
      <c r="H72"/>
    </row>
    <row r="73" spans="1:8" s="30" customFormat="1" ht="13.5">
      <c r="A73" s="5"/>
      <c r="B73" s="5"/>
      <c r="C73" s="5"/>
      <c r="D73" s="5"/>
      <c r="E73" s="5"/>
      <c r="F73" s="5"/>
      <c r="G73" s="5"/>
      <c r="H73"/>
    </row>
    <row r="74" spans="1:8" s="30" customFormat="1" ht="13.5">
      <c r="A74" s="5"/>
      <c r="B74" s="5"/>
      <c r="C74" s="5"/>
      <c r="D74" s="5"/>
      <c r="E74" s="5"/>
      <c r="F74" s="5"/>
      <c r="G74" s="5"/>
      <c r="H74"/>
    </row>
    <row r="75" spans="1:8" s="30" customFormat="1" ht="13.5">
      <c r="A75" s="5"/>
      <c r="B75" s="5"/>
      <c r="C75" s="5"/>
      <c r="D75" s="5"/>
      <c r="E75" s="5"/>
      <c r="F75" s="5"/>
      <c r="G75" s="5"/>
      <c r="H75"/>
    </row>
    <row r="76" spans="1:8" s="30" customFormat="1" ht="13.5">
      <c r="A76" s="5"/>
      <c r="B76" s="5"/>
      <c r="C76" s="5"/>
      <c r="D76" s="5"/>
      <c r="E76" s="5"/>
      <c r="F76" s="5"/>
      <c r="G76" s="5"/>
      <c r="H76"/>
    </row>
    <row r="77" spans="1:8" s="30" customFormat="1" ht="13.5">
      <c r="A77" s="5"/>
      <c r="B77" s="5"/>
      <c r="C77" s="5"/>
      <c r="D77" s="5"/>
      <c r="E77" s="5"/>
      <c r="F77" s="5"/>
      <c r="G77" s="5"/>
      <c r="H77"/>
    </row>
    <row r="78" spans="1:8" s="30" customFormat="1" ht="13.5">
      <c r="A78" s="5"/>
      <c r="B78" s="5"/>
      <c r="C78" s="5"/>
      <c r="D78" s="5"/>
      <c r="E78" s="5"/>
      <c r="F78" s="5"/>
      <c r="G78" s="5"/>
      <c r="H78"/>
    </row>
    <row r="79" spans="1:8" s="30" customFormat="1" ht="13.5">
      <c r="A79" s="5"/>
      <c r="B79" s="5"/>
      <c r="C79" s="5"/>
      <c r="D79" s="5"/>
      <c r="E79" s="5"/>
      <c r="F79" s="5"/>
      <c r="G79" s="5"/>
      <c r="H79"/>
    </row>
    <row r="80" spans="1:8" s="30" customFormat="1" ht="13.5">
      <c r="A80" s="5"/>
      <c r="B80" s="5"/>
      <c r="C80" s="5"/>
      <c r="D80" s="5"/>
      <c r="E80" s="5"/>
      <c r="F80" s="5"/>
      <c r="G80" s="5"/>
      <c r="H80"/>
    </row>
    <row r="81" spans="1:8" s="30" customFormat="1" ht="13.5">
      <c r="A81" s="5"/>
      <c r="B81" s="5"/>
      <c r="C81" s="5"/>
      <c r="D81" s="5"/>
      <c r="E81" s="5"/>
      <c r="F81" s="5"/>
      <c r="G81" s="5"/>
      <c r="H81"/>
    </row>
    <row r="82" spans="1:8" s="30" customFormat="1" ht="13.5">
      <c r="A82" s="5"/>
      <c r="B82" s="5"/>
      <c r="C82" s="5"/>
      <c r="D82" s="5"/>
      <c r="E82" s="5"/>
      <c r="F82" s="5"/>
      <c r="G82" s="5"/>
      <c r="H82"/>
    </row>
    <row r="83" spans="1:8" s="30" customFormat="1" ht="13.5">
      <c r="A83" s="5"/>
      <c r="B83" s="5"/>
      <c r="C83" s="5"/>
      <c r="D83" s="5"/>
      <c r="E83" s="5"/>
      <c r="F83" s="5"/>
      <c r="G83" s="5"/>
      <c r="H83"/>
    </row>
    <row r="84" spans="1:8" s="30" customFormat="1" ht="13.5">
      <c r="A84" s="5"/>
      <c r="B84" s="5"/>
      <c r="C84" s="5"/>
      <c r="D84" s="5"/>
      <c r="E84" s="5"/>
      <c r="F84" s="5"/>
      <c r="G84" s="5"/>
      <c r="H84"/>
    </row>
    <row r="85" spans="1:8" s="30" customFormat="1" ht="13.5">
      <c r="A85" s="5"/>
      <c r="B85" s="5"/>
      <c r="C85" s="5"/>
      <c r="D85" s="5"/>
      <c r="E85" s="5"/>
      <c r="F85" s="5"/>
      <c r="G85" s="5"/>
      <c r="H85"/>
    </row>
    <row r="86" spans="1:8" s="30" customFormat="1" ht="13.5">
      <c r="A86" s="5"/>
      <c r="B86" s="5"/>
      <c r="C86" s="5"/>
      <c r="D86" s="5"/>
      <c r="E86" s="5"/>
      <c r="F86" s="5"/>
      <c r="G86" s="5"/>
      <c r="H86"/>
    </row>
    <row r="87" spans="1:8" s="30" customFormat="1" ht="13.5">
      <c r="A87" s="5"/>
      <c r="B87" s="5"/>
      <c r="C87" s="5"/>
      <c r="D87" s="5"/>
      <c r="E87" s="5"/>
      <c r="F87" s="5"/>
      <c r="G87" s="5"/>
      <c r="H87"/>
    </row>
    <row r="88" spans="1:8" s="30" customFormat="1" ht="13.5">
      <c r="A88" s="5"/>
      <c r="B88" s="5"/>
      <c r="C88" s="5"/>
      <c r="D88" s="5"/>
      <c r="E88" s="5"/>
      <c r="F88" s="5"/>
      <c r="G88" s="5"/>
      <c r="H88"/>
    </row>
    <row r="89" spans="1:8" s="30" customFormat="1" ht="13.5">
      <c r="A89" s="5"/>
      <c r="B89" s="5"/>
      <c r="C89" s="5"/>
      <c r="D89" s="5"/>
      <c r="E89" s="5"/>
      <c r="F89" s="5"/>
      <c r="G89" s="5"/>
      <c r="H89"/>
    </row>
    <row r="90" spans="1:8" s="30" customFormat="1" ht="13.5">
      <c r="A90" s="5"/>
      <c r="B90" s="5"/>
      <c r="C90" s="5"/>
      <c r="D90" s="5"/>
      <c r="E90" s="5"/>
      <c r="F90" s="5"/>
      <c r="G90" s="5"/>
      <c r="H90"/>
    </row>
    <row r="91" spans="1:8" s="30" customFormat="1" ht="13.5">
      <c r="A91" s="5"/>
      <c r="B91" s="5"/>
      <c r="C91" s="5"/>
      <c r="D91" s="5"/>
      <c r="E91" s="5"/>
      <c r="F91" s="5"/>
      <c r="G91" s="5"/>
      <c r="H91"/>
    </row>
    <row r="92" spans="1:8" s="30" customFormat="1" ht="13.5">
      <c r="A92" s="5"/>
      <c r="B92" s="5"/>
      <c r="C92" s="5"/>
      <c r="D92" s="5"/>
      <c r="E92" s="5"/>
      <c r="F92" s="5"/>
      <c r="G92" s="5"/>
      <c r="H92"/>
    </row>
    <row r="93" spans="1:8" s="30" customFormat="1" ht="13.5">
      <c r="A93" s="5"/>
      <c r="B93" s="5"/>
      <c r="C93" s="5"/>
      <c r="D93" s="5"/>
      <c r="E93" s="5"/>
      <c r="F93" s="5"/>
      <c r="G93" s="5"/>
      <c r="H93"/>
    </row>
    <row r="94" spans="1:8" s="30" customFormat="1" ht="13.5">
      <c r="A94" s="5"/>
      <c r="B94" s="5"/>
      <c r="C94" s="5"/>
      <c r="D94" s="5"/>
      <c r="E94" s="5"/>
      <c r="F94" s="5"/>
      <c r="G94" s="5"/>
      <c r="H94"/>
    </row>
    <row r="95" spans="1:8" s="30" customFormat="1" ht="13.5">
      <c r="A95" s="5"/>
      <c r="B95" s="5"/>
      <c r="C95" s="5"/>
      <c r="D95" s="5"/>
      <c r="E95" s="5"/>
      <c r="F95" s="5"/>
      <c r="G95" s="5"/>
      <c r="H95"/>
    </row>
    <row r="96" spans="1:8" s="30" customFormat="1" ht="13.5">
      <c r="A96" s="5"/>
      <c r="B96" s="5"/>
      <c r="C96" s="5"/>
      <c r="D96" s="5"/>
      <c r="E96" s="5"/>
      <c r="F96" s="5"/>
      <c r="G96" s="5"/>
      <c r="H96"/>
    </row>
    <row r="97" spans="1:8" s="30" customFormat="1" ht="13.5">
      <c r="A97" s="5"/>
      <c r="B97" s="5"/>
      <c r="C97" s="5"/>
      <c r="D97" s="5"/>
      <c r="E97" s="5"/>
      <c r="F97" s="5"/>
      <c r="G97" s="5"/>
      <c r="H97"/>
    </row>
    <row r="98" spans="1:8" s="30" customFormat="1" ht="13.5">
      <c r="A98" s="5"/>
      <c r="B98" s="5"/>
      <c r="C98" s="5"/>
      <c r="D98" s="5"/>
      <c r="E98" s="5"/>
      <c r="F98" s="5"/>
      <c r="G98" s="5"/>
      <c r="H98"/>
    </row>
    <row r="99" spans="1:8" s="30" customFormat="1" ht="13.5">
      <c r="A99" s="5"/>
      <c r="B99" s="5"/>
      <c r="C99" s="5"/>
      <c r="D99" s="5"/>
      <c r="E99" s="5"/>
      <c r="F99" s="5"/>
      <c r="G99" s="5"/>
      <c r="H99"/>
    </row>
    <row r="100" spans="1:8" s="30" customFormat="1" ht="13.5">
      <c r="A100" s="5"/>
      <c r="B100" s="5"/>
      <c r="C100" s="5"/>
      <c r="D100" s="5"/>
      <c r="E100" s="5"/>
      <c r="F100" s="5"/>
      <c r="G100" s="5"/>
      <c r="H100"/>
    </row>
    <row r="101" spans="1:8" s="30" customFormat="1" ht="13.5">
      <c r="A101" s="5"/>
      <c r="B101" s="5"/>
      <c r="C101" s="5"/>
      <c r="D101" s="5"/>
      <c r="E101" s="5"/>
      <c r="F101" s="5"/>
      <c r="G101" s="5"/>
      <c r="H101"/>
    </row>
    <row r="102" spans="1:8" s="30" customFormat="1" ht="13.5">
      <c r="A102" s="5"/>
      <c r="B102" s="5"/>
      <c r="C102" s="5"/>
      <c r="D102" s="5"/>
      <c r="E102" s="5"/>
      <c r="F102" s="5"/>
      <c r="G102" s="5"/>
      <c r="H102"/>
    </row>
    <row r="103" spans="1:8" s="30" customFormat="1" ht="13.5">
      <c r="A103" s="5"/>
      <c r="B103" s="5"/>
      <c r="C103" s="5"/>
      <c r="D103" s="5"/>
      <c r="E103" s="5"/>
      <c r="F103" s="5"/>
      <c r="G103" s="5"/>
      <c r="H103"/>
    </row>
    <row r="104" spans="1:8" s="30" customFormat="1" ht="13.5">
      <c r="A104" s="5"/>
      <c r="B104" s="5"/>
      <c r="C104" s="5"/>
      <c r="D104" s="5"/>
      <c r="E104" s="5"/>
      <c r="F104" s="5"/>
      <c r="G104" s="5"/>
      <c r="H104"/>
    </row>
    <row r="105" spans="1:8" s="30" customFormat="1" ht="13.5">
      <c r="A105" s="5"/>
      <c r="B105" s="5"/>
      <c r="C105" s="5"/>
      <c r="D105" s="5"/>
      <c r="E105" s="5"/>
      <c r="F105" s="5"/>
      <c r="G105" s="5"/>
      <c r="H105"/>
    </row>
    <row r="106" spans="1:8" s="30" customFormat="1" ht="13.5">
      <c r="A106" s="5"/>
      <c r="B106" s="5"/>
      <c r="C106" s="5"/>
      <c r="D106" s="5"/>
      <c r="E106" s="5"/>
      <c r="F106" s="5"/>
      <c r="G106" s="5"/>
      <c r="H106"/>
    </row>
    <row r="107" spans="1:8" s="30" customFormat="1" ht="13.5">
      <c r="A107" s="5"/>
      <c r="B107" s="5"/>
      <c r="C107" s="5"/>
      <c r="D107" s="5"/>
      <c r="E107" s="5"/>
      <c r="F107" s="5"/>
      <c r="G107" s="5"/>
      <c r="H107"/>
    </row>
    <row r="108" spans="1:8" s="30" customFormat="1" ht="13.5">
      <c r="A108" s="5"/>
      <c r="B108" s="5"/>
      <c r="C108" s="5"/>
      <c r="D108" s="5"/>
      <c r="E108" s="5"/>
      <c r="F108" s="5"/>
      <c r="G108" s="5"/>
      <c r="H108"/>
    </row>
    <row r="109" spans="1:8" s="30" customFormat="1" ht="13.5">
      <c r="A109" s="5"/>
      <c r="B109" s="5"/>
      <c r="C109" s="5"/>
      <c r="D109" s="5"/>
      <c r="E109" s="5"/>
      <c r="F109" s="5"/>
      <c r="G109" s="5"/>
      <c r="H109"/>
    </row>
  </sheetData>
  <dataConsolidate/>
  <mergeCells count="1">
    <mergeCell ref="C3:G3"/>
  </mergeCells>
  <phoneticPr fontId="1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4">
    <tabColor theme="4" tint="-0.249977111117893"/>
    <pageSetUpPr fitToPage="1"/>
  </sheetPr>
  <dimension ref="A1:M160"/>
  <sheetViews>
    <sheetView showGridLines="0" zoomScaleNormal="100" zoomScaleSheetLayoutView="100" workbookViewId="0">
      <pane ySplit="5" topLeftCell="A24" activePane="bottomLeft" state="frozen"/>
      <selection activeCell="I26" sqref="I26"/>
      <selection pane="bottomLeft" activeCell="F51" sqref="F51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5" max="5" width="10.5703125" bestFit="1" customWidth="1"/>
    <col min="7" max="7" width="12.7109375" bestFit="1" customWidth="1"/>
  </cols>
  <sheetData>
    <row r="1" spans="1:7" s="49" customFormat="1" ht="18" customHeight="1">
      <c r="A1" s="287" t="s">
        <v>35</v>
      </c>
      <c r="B1" s="287"/>
      <c r="C1" s="287"/>
      <c r="D1" s="287"/>
    </row>
    <row r="2" spans="1:7" ht="15.75">
      <c r="A2" s="17"/>
      <c r="B2" s="15"/>
      <c r="C2" s="15"/>
      <c r="D2" s="15"/>
    </row>
    <row r="3" spans="1:7" ht="8.25" customHeight="1">
      <c r="A3" s="291" t="s">
        <v>11</v>
      </c>
      <c r="B3" s="24"/>
      <c r="C3" s="20"/>
      <c r="D3" s="21"/>
    </row>
    <row r="4" spans="1:7" ht="13.5">
      <c r="A4" s="292"/>
      <c r="B4" s="26" t="s">
        <v>20</v>
      </c>
      <c r="C4" s="26" t="s">
        <v>56</v>
      </c>
      <c r="D4" s="32" t="s">
        <v>56</v>
      </c>
    </row>
    <row r="5" spans="1:7" ht="13.5">
      <c r="A5" s="293"/>
      <c r="B5" s="55"/>
      <c r="C5" s="55" t="s">
        <v>55</v>
      </c>
      <c r="D5" s="81" t="s">
        <v>57</v>
      </c>
    </row>
    <row r="6" spans="1:7" s="167" customFormat="1" ht="13.5">
      <c r="A6" s="173" t="s">
        <v>12</v>
      </c>
      <c r="B6" s="288" t="s">
        <v>44</v>
      </c>
      <c r="C6" s="289"/>
      <c r="D6" s="290"/>
    </row>
    <row r="7" spans="1:7" s="30" customFormat="1" ht="13.5">
      <c r="A7" s="86">
        <v>2012</v>
      </c>
      <c r="B7" s="212">
        <v>1861</v>
      </c>
      <c r="C7" s="175">
        <v>1686</v>
      </c>
      <c r="D7" s="181">
        <v>175</v>
      </c>
    </row>
    <row r="8" spans="1:7" s="30" customFormat="1" ht="13.5">
      <c r="A8" s="83">
        <v>2013</v>
      </c>
      <c r="B8" s="212">
        <v>1352</v>
      </c>
      <c r="C8" s="175">
        <v>1243</v>
      </c>
      <c r="D8" s="181">
        <v>109</v>
      </c>
    </row>
    <row r="9" spans="1:7" s="30" customFormat="1" ht="13.5">
      <c r="A9" s="83">
        <v>2014</v>
      </c>
      <c r="B9" s="212">
        <v>1336.5</v>
      </c>
      <c r="C9" s="175">
        <v>1255.25</v>
      </c>
      <c r="D9" s="181">
        <v>81.25</v>
      </c>
    </row>
    <row r="10" spans="1:7" s="30" customFormat="1" ht="13.5">
      <c r="A10" s="83">
        <v>2015</v>
      </c>
      <c r="B10" s="212">
        <v>1363.6238839285716</v>
      </c>
      <c r="C10" s="175">
        <v>1265.6199776785716</v>
      </c>
      <c r="D10" s="181">
        <v>98.00390625</v>
      </c>
    </row>
    <row r="11" spans="1:7" s="30" customFormat="1" ht="13.5">
      <c r="A11" s="83">
        <v>2016</v>
      </c>
      <c r="B11" s="212">
        <v>1649.7179880142212</v>
      </c>
      <c r="C11" s="175">
        <v>1558</v>
      </c>
      <c r="D11" s="181">
        <v>91.717988014221191</v>
      </c>
    </row>
    <row r="12" spans="1:7" s="30" customFormat="1" ht="13.5">
      <c r="A12" s="85" t="s">
        <v>13</v>
      </c>
      <c r="B12" s="185"/>
      <c r="C12" s="43"/>
      <c r="D12" s="180"/>
    </row>
    <row r="13" spans="1:7" s="30" customFormat="1" ht="13.5">
      <c r="A13" s="85">
        <v>2012</v>
      </c>
      <c r="B13" s="177"/>
      <c r="C13" s="177"/>
      <c r="D13" s="183"/>
      <c r="G13" s="151"/>
    </row>
    <row r="14" spans="1:7" s="30" customFormat="1" ht="13.5">
      <c r="A14" s="86" t="s">
        <v>63</v>
      </c>
      <c r="B14" s="194">
        <v>434</v>
      </c>
      <c r="C14" s="177">
        <v>406</v>
      </c>
      <c r="D14" s="183">
        <v>28</v>
      </c>
    </row>
    <row r="15" spans="1:7" s="30" customFormat="1" ht="13.5">
      <c r="A15" s="86" t="s">
        <v>15</v>
      </c>
      <c r="B15" s="194">
        <v>454</v>
      </c>
      <c r="C15" s="177">
        <v>400</v>
      </c>
      <c r="D15" s="183">
        <v>54</v>
      </c>
      <c r="G15" s="151"/>
    </row>
    <row r="16" spans="1:7" s="30" customFormat="1" ht="13.5">
      <c r="A16" s="86" t="s">
        <v>16</v>
      </c>
      <c r="B16" s="194">
        <v>516</v>
      </c>
      <c r="C16" s="177">
        <v>460</v>
      </c>
      <c r="D16" s="183">
        <v>56</v>
      </c>
      <c r="G16" s="151"/>
    </row>
    <row r="17" spans="1:12" s="30" customFormat="1" ht="13.5">
      <c r="A17" s="86" t="s">
        <v>17</v>
      </c>
      <c r="B17" s="194">
        <v>457</v>
      </c>
      <c r="C17" s="177">
        <v>420</v>
      </c>
      <c r="D17" s="183">
        <v>37</v>
      </c>
      <c r="G17" s="151"/>
    </row>
    <row r="18" spans="1:12" s="30" customFormat="1" ht="13.5">
      <c r="A18" s="85">
        <v>2013</v>
      </c>
      <c r="B18" s="194"/>
      <c r="C18" s="177"/>
      <c r="D18" s="183"/>
      <c r="G18" s="151"/>
    </row>
    <row r="19" spans="1:12" s="30" customFormat="1" ht="15.75">
      <c r="A19" s="86" t="s">
        <v>70</v>
      </c>
      <c r="B19" s="194">
        <v>279</v>
      </c>
      <c r="C19" s="177">
        <v>262</v>
      </c>
      <c r="D19" s="183">
        <v>17</v>
      </c>
      <c r="G19" s="151"/>
    </row>
    <row r="20" spans="1:12" s="30" customFormat="1" ht="13.5">
      <c r="A20" s="86" t="s">
        <v>69</v>
      </c>
      <c r="B20" s="194">
        <v>368</v>
      </c>
      <c r="C20" s="177">
        <v>346</v>
      </c>
      <c r="D20" s="183">
        <v>22</v>
      </c>
      <c r="E20" s="4"/>
      <c r="G20" s="151"/>
    </row>
    <row r="21" spans="1:12" s="30" customFormat="1" ht="13.5">
      <c r="A21" s="86" t="s">
        <v>16</v>
      </c>
      <c r="B21" s="194">
        <v>315</v>
      </c>
      <c r="C21" s="177">
        <v>286</v>
      </c>
      <c r="D21" s="183">
        <v>29</v>
      </c>
      <c r="E21" s="4"/>
      <c r="G21" s="151"/>
    </row>
    <row r="22" spans="1:12" s="30" customFormat="1" ht="13.5">
      <c r="A22" s="86" t="s">
        <v>39</v>
      </c>
      <c r="B22" s="194">
        <v>390</v>
      </c>
      <c r="C22" s="177">
        <v>349</v>
      </c>
      <c r="D22" s="183">
        <v>41</v>
      </c>
      <c r="G22" s="151"/>
      <c r="H22" s="141"/>
      <c r="I22" s="141"/>
      <c r="J22" s="141"/>
      <c r="K22" s="141"/>
      <c r="L22" s="141"/>
    </row>
    <row r="23" spans="1:12" s="30" customFormat="1" ht="13.5">
      <c r="A23" s="85">
        <v>2014</v>
      </c>
      <c r="B23" s="194"/>
      <c r="C23" s="177"/>
      <c r="D23" s="183"/>
    </row>
    <row r="24" spans="1:12" s="30" customFormat="1" ht="13.5">
      <c r="A24" s="86" t="s">
        <v>14</v>
      </c>
      <c r="B24" s="194">
        <v>321</v>
      </c>
      <c r="C24" s="177">
        <v>296</v>
      </c>
      <c r="D24" s="183">
        <v>25</v>
      </c>
    </row>
    <row r="25" spans="1:12" s="30" customFormat="1" ht="13.5">
      <c r="A25" s="86" t="s">
        <v>15</v>
      </c>
      <c r="B25" s="194">
        <v>317</v>
      </c>
      <c r="C25" s="177">
        <v>305</v>
      </c>
      <c r="D25" s="183">
        <v>12</v>
      </c>
    </row>
    <row r="26" spans="1:12" s="30" customFormat="1" ht="13.5">
      <c r="A26" s="86" t="s">
        <v>16</v>
      </c>
      <c r="B26" s="194">
        <v>349</v>
      </c>
      <c r="C26" s="177">
        <v>330</v>
      </c>
      <c r="D26" s="183">
        <v>19</v>
      </c>
    </row>
    <row r="27" spans="1:12" s="30" customFormat="1" ht="13.5">
      <c r="A27" s="86" t="s">
        <v>39</v>
      </c>
      <c r="B27" s="194">
        <v>349.5</v>
      </c>
      <c r="C27" s="177">
        <v>324.25</v>
      </c>
      <c r="D27" s="183">
        <v>25.25</v>
      </c>
    </row>
    <row r="28" spans="1:12" s="30" customFormat="1" ht="13.5">
      <c r="A28" s="85">
        <v>2015</v>
      </c>
      <c r="B28" s="194"/>
      <c r="C28" s="177"/>
      <c r="D28" s="183"/>
    </row>
    <row r="29" spans="1:12" s="30" customFormat="1" ht="13.5">
      <c r="A29" s="86" t="s">
        <v>14</v>
      </c>
      <c r="B29" s="194">
        <v>336.0625</v>
      </c>
      <c r="C29" s="177">
        <v>312.28125</v>
      </c>
      <c r="D29" s="183">
        <v>23.78125</v>
      </c>
    </row>
    <row r="30" spans="1:12" s="30" customFormat="1" ht="13.5">
      <c r="A30" s="86" t="s">
        <v>40</v>
      </c>
      <c r="B30" s="194">
        <v>344.21428571428572</v>
      </c>
      <c r="C30" s="177">
        <v>319.46428571428572</v>
      </c>
      <c r="D30" s="183">
        <v>24.75</v>
      </c>
    </row>
    <row r="31" spans="1:12" s="30" customFormat="1" ht="13.5">
      <c r="A31" s="86" t="s">
        <v>38</v>
      </c>
      <c r="B31" s="194">
        <v>339.65178571428572</v>
      </c>
      <c r="C31" s="177">
        <v>314.64732142857144</v>
      </c>
      <c r="D31" s="183">
        <v>25.004464285714285</v>
      </c>
    </row>
    <row r="32" spans="1:12" s="30" customFormat="1" ht="13.5">
      <c r="A32" s="86" t="s">
        <v>39</v>
      </c>
      <c r="B32" s="194">
        <v>343.34709821428572</v>
      </c>
      <c r="C32" s="177">
        <v>318.87444196428572</v>
      </c>
      <c r="D32" s="183">
        <v>24.47265625</v>
      </c>
    </row>
    <row r="33" spans="1:4" s="30" customFormat="1" ht="13.5">
      <c r="A33" s="220">
        <v>2016</v>
      </c>
      <c r="B33" s="194"/>
      <c r="C33" s="177"/>
      <c r="D33" s="183"/>
    </row>
    <row r="34" spans="1:4" s="30" customFormat="1" ht="13.5">
      <c r="A34" s="86" t="s">
        <v>14</v>
      </c>
      <c r="B34" s="194">
        <v>329.40673828125</v>
      </c>
      <c r="C34" s="177">
        <v>307</v>
      </c>
      <c r="D34" s="183">
        <v>22.40673828125</v>
      </c>
    </row>
    <row r="35" spans="1:4" s="30" customFormat="1" ht="13.5">
      <c r="A35" s="86" t="s">
        <v>15</v>
      </c>
      <c r="B35" s="194">
        <v>335.08258056640625</v>
      </c>
      <c r="C35" s="177">
        <v>313</v>
      </c>
      <c r="D35" s="183">
        <v>22.08258056640625</v>
      </c>
    </row>
    <row r="36" spans="1:4" s="30" customFormat="1" ht="13.5">
      <c r="A36" s="86" t="s">
        <v>38</v>
      </c>
      <c r="B36" s="194">
        <v>496.34290313720703</v>
      </c>
      <c r="C36" s="177">
        <v>473</v>
      </c>
      <c r="D36" s="183">
        <v>23.342903137207031</v>
      </c>
    </row>
    <row r="37" spans="1:4" s="30" customFormat="1" ht="13.5">
      <c r="A37" s="86" t="s">
        <v>39</v>
      </c>
      <c r="B37" s="194">
        <v>488.88576602935791</v>
      </c>
      <c r="C37" s="177">
        <v>465</v>
      </c>
      <c r="D37" s="183">
        <v>23.88576602935791</v>
      </c>
    </row>
    <row r="38" spans="1:4" s="30" customFormat="1" ht="13.5">
      <c r="A38" s="220">
        <v>2017</v>
      </c>
      <c r="B38" s="194"/>
      <c r="C38" s="177"/>
      <c r="D38" s="183"/>
    </row>
    <row r="39" spans="1:4" s="30" customFormat="1" ht="13.5">
      <c r="A39" s="86" t="s">
        <v>14</v>
      </c>
      <c r="B39" s="194">
        <v>477.71523678302765</v>
      </c>
      <c r="C39" s="177">
        <v>454</v>
      </c>
      <c r="D39" s="183">
        <v>23.715236783027649</v>
      </c>
    </row>
    <row r="40" spans="1:4" s="30" customFormat="1" ht="13.5">
      <c r="A40" s="86" t="s">
        <v>15</v>
      </c>
      <c r="B40" s="194">
        <v>384.47392758727074</v>
      </c>
      <c r="C40" s="177">
        <v>362</v>
      </c>
      <c r="D40" s="183">
        <v>22.473927587270737</v>
      </c>
    </row>
    <row r="41" spans="1:4" s="30" customFormat="1" ht="13.5">
      <c r="A41" s="86" t="s">
        <v>38</v>
      </c>
      <c r="B41" s="194">
        <v>543.34675488620996</v>
      </c>
      <c r="C41" s="177">
        <v>520</v>
      </c>
      <c r="D41" s="183">
        <v>23.346754886209965</v>
      </c>
    </row>
    <row r="42" spans="1:4" s="30" customFormat="1" ht="6.75" customHeight="1">
      <c r="A42" s="174"/>
      <c r="B42" s="195"/>
      <c r="C42" s="196"/>
      <c r="D42" s="197"/>
    </row>
    <row r="43" spans="1:4" s="30" customFormat="1" ht="13.5">
      <c r="A43" s="198" t="s">
        <v>74</v>
      </c>
      <c r="C43" s="51"/>
      <c r="D43" s="51"/>
    </row>
    <row r="44" spans="1:4" s="30" customFormat="1" ht="13.5">
      <c r="A44"/>
      <c r="B44" s="77"/>
      <c r="C44"/>
      <c r="D44"/>
    </row>
    <row r="45" spans="1:4" s="30" customFormat="1" ht="13.5">
      <c r="A45"/>
      <c r="B45" s="215"/>
      <c r="C45" s="215"/>
      <c r="D45" s="77"/>
    </row>
    <row r="46" spans="1:4" s="30" customFormat="1" ht="13.5">
      <c r="A46"/>
      <c r="B46" s="215"/>
      <c r="C46" s="77"/>
      <c r="D46" s="77"/>
    </row>
    <row r="47" spans="1:4" s="30" customFormat="1" ht="13.5">
      <c r="A47"/>
      <c r="B47"/>
      <c r="C47"/>
      <c r="D47"/>
    </row>
    <row r="48" spans="1:4" s="30" customFormat="1" ht="13.5">
      <c r="A48"/>
      <c r="B48"/>
      <c r="C48"/>
      <c r="D48"/>
    </row>
    <row r="49" spans="1:12" s="30" customFormat="1" ht="13.5">
      <c r="A49"/>
      <c r="B49"/>
      <c r="C49"/>
      <c r="D49"/>
    </row>
    <row r="50" spans="1:12" s="30" customFormat="1" ht="13.5">
      <c r="A50"/>
      <c r="B50"/>
      <c r="C50"/>
      <c r="D50"/>
    </row>
    <row r="51" spans="1:12" s="30" customFormat="1" ht="13.5">
      <c r="A51"/>
      <c r="B51"/>
      <c r="C51"/>
      <c r="D51"/>
    </row>
    <row r="52" spans="1:12" s="30" customFormat="1" ht="13.5">
      <c r="A52"/>
      <c r="B52"/>
      <c r="C52"/>
      <c r="D52"/>
    </row>
    <row r="53" spans="1:12" s="30" customFormat="1" ht="13.5">
      <c r="A53"/>
      <c r="B53"/>
      <c r="C53"/>
      <c r="D53"/>
    </row>
    <row r="54" spans="1:12" s="30" customFormat="1" ht="13.5">
      <c r="A54"/>
      <c r="B54"/>
      <c r="C54"/>
      <c r="D54"/>
    </row>
    <row r="55" spans="1:12" s="30" customFormat="1" ht="13.5">
      <c r="A55"/>
      <c r="B55"/>
      <c r="C55"/>
      <c r="D55"/>
    </row>
    <row r="56" spans="1:12" s="30" customFormat="1" ht="13.5">
      <c r="A56"/>
      <c r="B56"/>
      <c r="C56"/>
      <c r="D56"/>
      <c r="L56" s="29"/>
    </row>
    <row r="57" spans="1:12" s="30" customFormat="1" ht="13.5">
      <c r="A57"/>
      <c r="B57"/>
      <c r="C57"/>
      <c r="D57" s="2"/>
    </row>
    <row r="58" spans="1:12" s="30" customFormat="1" ht="13.5">
      <c r="A58"/>
      <c r="B58"/>
      <c r="C58"/>
      <c r="D58"/>
    </row>
    <row r="59" spans="1:12" s="30" customFormat="1" ht="13.5">
      <c r="A59"/>
      <c r="B59"/>
      <c r="C59"/>
      <c r="D59"/>
    </row>
    <row r="60" spans="1:12" s="30" customFormat="1" ht="13.5">
      <c r="A60"/>
      <c r="B60"/>
      <c r="C60"/>
      <c r="D60"/>
    </row>
    <row r="61" spans="1:12" s="30" customFormat="1" ht="13.5">
      <c r="A61" s="2"/>
      <c r="B61" s="2"/>
      <c r="C61" s="2"/>
      <c r="D61"/>
    </row>
    <row r="62" spans="1:12" s="30" customFormat="1" ht="13.5">
      <c r="A62"/>
      <c r="B62"/>
      <c r="C62"/>
      <c r="D62"/>
    </row>
    <row r="63" spans="1:12" s="30" customFormat="1" ht="13.5">
      <c r="A63"/>
      <c r="B63"/>
      <c r="C63"/>
      <c r="D63"/>
    </row>
    <row r="64" spans="1:12" s="30" customFormat="1" ht="13.5">
      <c r="A64"/>
      <c r="B64"/>
      <c r="C64"/>
      <c r="D64"/>
    </row>
    <row r="65" spans="1:4" s="30" customFormat="1" ht="13.5">
      <c r="A65"/>
      <c r="B65"/>
      <c r="C65"/>
      <c r="D65"/>
    </row>
    <row r="66" spans="1:4" s="30" customFormat="1" ht="13.5">
      <c r="A66"/>
      <c r="B66"/>
      <c r="C66"/>
      <c r="D66"/>
    </row>
    <row r="67" spans="1:4" s="30" customFormat="1" ht="13.5">
      <c r="A67"/>
      <c r="B67"/>
      <c r="C67"/>
      <c r="D67"/>
    </row>
    <row r="68" spans="1:4" s="30" customFormat="1" ht="13.5">
      <c r="A68"/>
      <c r="B68"/>
      <c r="C68"/>
      <c r="D68"/>
    </row>
    <row r="69" spans="1:4" s="30" customFormat="1" ht="13.5">
      <c r="A69"/>
      <c r="B69"/>
      <c r="C69"/>
      <c r="D69"/>
    </row>
    <row r="70" spans="1:4" s="30" customFormat="1" ht="13.5">
      <c r="A70"/>
      <c r="B70"/>
      <c r="C70"/>
      <c r="D70"/>
    </row>
    <row r="71" spans="1:4" s="30" customFormat="1" ht="13.5">
      <c r="A71"/>
      <c r="B71"/>
      <c r="C71"/>
      <c r="D71"/>
    </row>
    <row r="72" spans="1:4" s="30" customFormat="1" ht="13.5">
      <c r="A72"/>
      <c r="B72"/>
      <c r="C72"/>
      <c r="D72"/>
    </row>
    <row r="73" spans="1:4" s="30" customFormat="1" ht="13.5">
      <c r="A73"/>
      <c r="B73"/>
      <c r="C73"/>
      <c r="D73"/>
    </row>
    <row r="74" spans="1:4" s="30" customFormat="1" ht="13.5">
      <c r="A74"/>
      <c r="B74"/>
      <c r="C74"/>
      <c r="D74"/>
    </row>
    <row r="75" spans="1:4" s="30" customFormat="1" ht="13.5">
      <c r="A75"/>
      <c r="B75"/>
      <c r="C75"/>
      <c r="D75"/>
    </row>
    <row r="76" spans="1:4" s="30" customFormat="1" ht="13.5">
      <c r="A76"/>
      <c r="B76"/>
      <c r="C76"/>
      <c r="D76"/>
    </row>
    <row r="77" spans="1:4" s="30" customFormat="1" ht="13.5">
      <c r="A77"/>
      <c r="B77"/>
      <c r="C77"/>
      <c r="D77"/>
    </row>
    <row r="78" spans="1:4" s="30" customFormat="1" ht="13.5">
      <c r="A78"/>
      <c r="B78"/>
      <c r="C78"/>
      <c r="D78"/>
    </row>
    <row r="79" spans="1:4" s="30" customFormat="1" ht="13.5">
      <c r="A79"/>
      <c r="B79"/>
      <c r="C79"/>
      <c r="D79"/>
    </row>
    <row r="80" spans="1:4" s="30" customFormat="1" ht="13.5">
      <c r="A80"/>
      <c r="B80"/>
      <c r="C80"/>
      <c r="D80"/>
    </row>
    <row r="81" spans="1:5" s="30" customFormat="1" ht="13.5">
      <c r="A81"/>
      <c r="B81"/>
      <c r="C81"/>
      <c r="D81"/>
    </row>
    <row r="82" spans="1:5" s="30" customFormat="1" ht="13.5">
      <c r="A82"/>
      <c r="B82"/>
      <c r="C82"/>
      <c r="D82"/>
    </row>
    <row r="83" spans="1:5" s="30" customFormat="1" ht="13.5">
      <c r="A83"/>
      <c r="B83"/>
      <c r="C83"/>
      <c r="D83"/>
    </row>
    <row r="84" spans="1:5" s="30" customFormat="1" ht="13.5">
      <c r="A84"/>
      <c r="B84"/>
      <c r="C84"/>
      <c r="D84"/>
    </row>
    <row r="85" spans="1:5" s="30" customFormat="1" ht="13.5">
      <c r="A85"/>
      <c r="B85"/>
      <c r="C85"/>
      <c r="D85"/>
    </row>
    <row r="86" spans="1:5" s="30" customFormat="1" ht="13.5">
      <c r="A86"/>
      <c r="B86"/>
      <c r="C86"/>
      <c r="D86"/>
    </row>
    <row r="87" spans="1:5" s="30" customFormat="1" ht="13.5">
      <c r="A87"/>
      <c r="B87"/>
      <c r="C87"/>
      <c r="D87"/>
    </row>
    <row r="88" spans="1:5" s="30" customFormat="1" ht="13.5">
      <c r="A88"/>
      <c r="B88"/>
      <c r="C88"/>
      <c r="D88"/>
    </row>
    <row r="89" spans="1:5" s="30" customFormat="1" ht="13.5">
      <c r="A89"/>
      <c r="B89"/>
      <c r="C89"/>
      <c r="D89"/>
      <c r="E89" s="4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5:7">
      <c r="E97" s="2"/>
    </row>
    <row r="98" spans="5:7">
      <c r="E98" s="2"/>
    </row>
    <row r="99" spans="5:7">
      <c r="E99" s="2"/>
    </row>
    <row r="100" spans="5:7">
      <c r="E100" s="2"/>
    </row>
    <row r="101" spans="5:7">
      <c r="E101" s="2"/>
    </row>
    <row r="102" spans="5:7">
      <c r="E102" s="2"/>
    </row>
    <row r="103" spans="5:7">
      <c r="E103" s="2"/>
    </row>
    <row r="104" spans="5:7">
      <c r="E104" s="2"/>
    </row>
    <row r="105" spans="5:7">
      <c r="E105" s="2"/>
    </row>
    <row r="106" spans="5:7">
      <c r="E106" s="2"/>
    </row>
    <row r="107" spans="5:7">
      <c r="E107" s="2"/>
      <c r="G107" s="152"/>
    </row>
    <row r="108" spans="5:7">
      <c r="E108" s="2"/>
    </row>
    <row r="109" spans="5:7">
      <c r="E109" s="2"/>
    </row>
    <row r="110" spans="5:7">
      <c r="E110" s="2"/>
    </row>
    <row r="111" spans="5:7">
      <c r="E111" s="2"/>
    </row>
    <row r="112" spans="5:7">
      <c r="E112" s="2"/>
    </row>
    <row r="113" spans="5:7">
      <c r="E113" s="2"/>
    </row>
    <row r="114" spans="5:7">
      <c r="E114" s="2"/>
    </row>
    <row r="115" spans="5:7">
      <c r="E115" s="2"/>
    </row>
    <row r="116" spans="5:7">
      <c r="E116" s="2"/>
    </row>
    <row r="117" spans="5:7">
      <c r="E117" s="2"/>
    </row>
    <row r="118" spans="5:7">
      <c r="E118" s="2"/>
      <c r="G118" s="72"/>
    </row>
    <row r="119" spans="5:7">
      <c r="E119" s="2"/>
      <c r="G119" s="72"/>
    </row>
    <row r="120" spans="5:7">
      <c r="E120" s="2"/>
      <c r="G120" s="72"/>
    </row>
    <row r="121" spans="5:7">
      <c r="E121" s="2"/>
    </row>
    <row r="122" spans="5:7">
      <c r="E122" s="2"/>
    </row>
    <row r="123" spans="5:7">
      <c r="E123" s="2"/>
    </row>
    <row r="124" spans="5:7">
      <c r="E124" s="2"/>
    </row>
    <row r="125" spans="5:7">
      <c r="E125" s="2"/>
    </row>
    <row r="126" spans="5:7">
      <c r="E126" s="2"/>
    </row>
    <row r="127" spans="5:7">
      <c r="E127" s="2"/>
    </row>
    <row r="128" spans="5:7">
      <c r="E128" s="2"/>
    </row>
    <row r="129" spans="5:5">
      <c r="E129" s="2"/>
    </row>
    <row r="130" spans="5:5">
      <c r="E130" s="2"/>
    </row>
    <row r="131" spans="5:5">
      <c r="E131" s="2"/>
    </row>
    <row r="132" spans="5:5">
      <c r="E132" s="2"/>
    </row>
    <row r="133" spans="5:5">
      <c r="E133" s="2"/>
    </row>
    <row r="134" spans="5:5">
      <c r="E134" s="2"/>
    </row>
    <row r="135" spans="5:5">
      <c r="E135" s="2"/>
    </row>
    <row r="136" spans="5:5" ht="13.5" customHeight="1">
      <c r="E136" s="2"/>
    </row>
    <row r="137" spans="5:5" ht="13.5" customHeight="1">
      <c r="E137" s="2"/>
    </row>
    <row r="138" spans="5:5" ht="13.5" customHeight="1">
      <c r="E138" s="2"/>
    </row>
    <row r="139" spans="5:5" ht="13.5" customHeight="1">
      <c r="E139" s="2"/>
    </row>
    <row r="140" spans="5:5" ht="13.5" customHeight="1">
      <c r="E140" s="2"/>
    </row>
    <row r="141" spans="5:5" ht="13.5" customHeight="1">
      <c r="E141" s="2"/>
    </row>
    <row r="142" spans="5:5" ht="13.5" customHeight="1">
      <c r="E142" s="2"/>
    </row>
    <row r="143" spans="5:5" ht="13.5" customHeight="1">
      <c r="E143" s="2"/>
    </row>
    <row r="144" spans="5:5" ht="13.5" customHeight="1">
      <c r="E144" s="2"/>
    </row>
    <row r="145" spans="5:13" ht="13.5" customHeight="1">
      <c r="E145" s="2"/>
    </row>
    <row r="146" spans="5:13" ht="13.5" customHeight="1">
      <c r="E146" s="2"/>
    </row>
    <row r="147" spans="5:13" ht="13.5" customHeight="1">
      <c r="E147" s="2"/>
    </row>
    <row r="148" spans="5:13" ht="15" customHeight="1">
      <c r="E148" s="2"/>
    </row>
    <row r="149" spans="5:13" ht="15" customHeight="1">
      <c r="E149" s="2"/>
    </row>
    <row r="150" spans="5:13" ht="15" customHeight="1">
      <c r="E150" s="2"/>
    </row>
    <row r="151" spans="5:13" ht="15" customHeight="1">
      <c r="E151" s="2"/>
    </row>
    <row r="152" spans="5:13" ht="15" customHeight="1">
      <c r="E152" s="2"/>
    </row>
    <row r="153" spans="5:13" ht="15" customHeight="1">
      <c r="E153" s="2"/>
    </row>
    <row r="154" spans="5:13" ht="15" customHeight="1">
      <c r="E154" s="2"/>
    </row>
    <row r="155" spans="5:13" ht="15" customHeight="1">
      <c r="E155" s="2"/>
    </row>
    <row r="156" spans="5:13" ht="15" customHeight="1">
      <c r="E156" s="2"/>
    </row>
    <row r="157" spans="5:13" ht="15" customHeight="1">
      <c r="E157" s="2"/>
    </row>
    <row r="158" spans="5:13" ht="15" customHeight="1">
      <c r="E158" s="2"/>
    </row>
    <row r="160" spans="5:13">
      <c r="M160" s="140"/>
    </row>
  </sheetData>
  <mergeCells count="3">
    <mergeCell ref="A1:D1"/>
    <mergeCell ref="B6:D6"/>
    <mergeCell ref="A3:A5"/>
  </mergeCells>
  <phoneticPr fontId="17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3">
    <tabColor theme="4" tint="-0.249977111117893"/>
    <pageSetUpPr fitToPage="1"/>
  </sheetPr>
  <dimension ref="A1:M48"/>
  <sheetViews>
    <sheetView showGridLines="0" zoomScaleNormal="100" zoomScaleSheetLayoutView="100" workbookViewId="0">
      <pane ySplit="7" topLeftCell="A29" activePane="bottomLeft" state="frozen"/>
      <selection activeCell="A5" sqref="A5:XFD6"/>
      <selection pane="bottomLeft" activeCell="E59" sqref="E59"/>
    </sheetView>
  </sheetViews>
  <sheetFormatPr defaultRowHeight="12.75"/>
  <cols>
    <col min="1" max="1" width="9.140625" style="5"/>
    <col min="2" max="2" width="2.28515625" style="5" customWidth="1"/>
    <col min="3" max="3" width="9.28515625" style="11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47" t="s">
        <v>36</v>
      </c>
      <c r="B1" s="35"/>
      <c r="C1" s="17"/>
      <c r="D1" s="17"/>
      <c r="E1" s="16"/>
      <c r="F1" s="16"/>
      <c r="G1" s="16"/>
      <c r="H1" s="15"/>
      <c r="I1" s="15"/>
      <c r="J1" s="15"/>
      <c r="K1" s="16"/>
    </row>
    <row r="2" spans="1:12" ht="18" customHeight="1">
      <c r="A2" s="47" t="s">
        <v>27</v>
      </c>
      <c r="B2" s="35"/>
      <c r="C2" s="15"/>
      <c r="D2" s="15"/>
      <c r="E2" s="17"/>
      <c r="F2" s="17"/>
      <c r="G2" s="16"/>
      <c r="H2" s="16"/>
      <c r="I2" s="16"/>
      <c r="J2" s="16"/>
      <c r="K2" s="16"/>
    </row>
    <row r="3" spans="1:12" ht="6" customHeight="1">
      <c r="A3" s="17"/>
      <c r="B3" s="17"/>
      <c r="C3" s="15"/>
      <c r="D3" s="15"/>
      <c r="E3" s="17"/>
      <c r="F3" s="17"/>
      <c r="G3" s="16"/>
      <c r="H3" s="16"/>
      <c r="I3" s="16"/>
      <c r="J3" s="16"/>
      <c r="K3" s="16"/>
    </row>
    <row r="4" spans="1:12" ht="12.75" customHeight="1">
      <c r="A4" s="111" t="s">
        <v>11</v>
      </c>
      <c r="B4" s="106"/>
      <c r="C4" s="107" t="s">
        <v>28</v>
      </c>
      <c r="D4" s="108"/>
      <c r="E4" s="107"/>
      <c r="F4" s="61"/>
      <c r="G4" s="109"/>
      <c r="H4" s="61"/>
      <c r="I4" s="61"/>
      <c r="J4" s="61"/>
      <c r="K4" s="110" t="s">
        <v>29</v>
      </c>
      <c r="L4" s="21"/>
    </row>
    <row r="5" spans="1:12" ht="13.5">
      <c r="A5" s="84"/>
      <c r="B5" s="36"/>
      <c r="C5" s="79" t="s">
        <v>30</v>
      </c>
      <c r="D5" s="80"/>
      <c r="E5" s="52"/>
      <c r="F5" s="4"/>
      <c r="G5" s="294" t="s">
        <v>31</v>
      </c>
      <c r="H5" s="294"/>
      <c r="I5" s="294"/>
      <c r="J5" s="4"/>
      <c r="K5" s="53" t="s">
        <v>32</v>
      </c>
      <c r="L5" s="13"/>
    </row>
    <row r="6" spans="1:12" ht="13.5">
      <c r="A6" s="84"/>
      <c r="B6" s="36"/>
      <c r="C6" s="28" t="s">
        <v>10</v>
      </c>
      <c r="D6" s="28" t="s">
        <v>1</v>
      </c>
      <c r="E6" s="28" t="s">
        <v>6</v>
      </c>
      <c r="F6" s="26"/>
      <c r="G6" s="28" t="s">
        <v>10</v>
      </c>
      <c r="H6" s="28" t="s">
        <v>1</v>
      </c>
      <c r="I6" s="28" t="s">
        <v>6</v>
      </c>
      <c r="J6" s="26"/>
      <c r="K6" s="54" t="s">
        <v>10</v>
      </c>
      <c r="L6" s="13"/>
    </row>
    <row r="7" spans="1:12">
      <c r="A7" s="112"/>
      <c r="B7" s="23"/>
      <c r="C7" s="22"/>
      <c r="D7" s="23"/>
      <c r="E7" s="23"/>
      <c r="F7" s="23"/>
      <c r="G7" s="23"/>
      <c r="H7" s="23"/>
      <c r="I7" s="23"/>
      <c r="J7" s="23"/>
      <c r="K7" s="1"/>
      <c r="L7" s="12"/>
    </row>
    <row r="8" spans="1:12" ht="13.5">
      <c r="A8" s="82" t="s">
        <v>12</v>
      </c>
      <c r="B8" s="91"/>
      <c r="C8" s="92"/>
      <c r="D8" s="91"/>
      <c r="E8" s="91"/>
      <c r="F8" s="91"/>
      <c r="G8" s="91"/>
      <c r="H8" s="91"/>
      <c r="I8" s="97"/>
      <c r="J8" s="91"/>
      <c r="K8" s="2"/>
      <c r="L8" s="13"/>
    </row>
    <row r="9" spans="1:12" s="30" customFormat="1" ht="13.5">
      <c r="A9" s="83">
        <v>2012</v>
      </c>
      <c r="B9" s="4"/>
      <c r="C9" s="45">
        <v>24.341666666666665</v>
      </c>
      <c r="D9" s="45">
        <v>24.983333333333331</v>
      </c>
      <c r="E9" s="45">
        <v>28.61296296296296</v>
      </c>
      <c r="F9" s="45"/>
      <c r="G9" s="37">
        <v>1214.5</v>
      </c>
      <c r="H9" s="37">
        <v>1297.5333333333333</v>
      </c>
      <c r="I9" s="37">
        <v>1717.1</v>
      </c>
      <c r="J9" s="37"/>
      <c r="K9" s="43">
        <v>2135.6999999999998</v>
      </c>
      <c r="L9" s="29"/>
    </row>
    <row r="10" spans="1:12" s="30" customFormat="1" ht="13.5">
      <c r="A10" s="83">
        <v>2013</v>
      </c>
      <c r="B10" s="4"/>
      <c r="C10" s="45">
        <v>24.37777777777778</v>
      </c>
      <c r="D10" s="45">
        <v>25.004861111111108</v>
      </c>
      <c r="E10" s="45">
        <v>28.466666666666669</v>
      </c>
      <c r="F10" s="45"/>
      <c r="G10" s="37">
        <v>1405</v>
      </c>
      <c r="H10" s="37">
        <v>1376.056111111111</v>
      </c>
      <c r="I10" s="37">
        <v>2236.5</v>
      </c>
      <c r="J10" s="37"/>
      <c r="K10" s="43">
        <v>2004.9333333333334</v>
      </c>
      <c r="L10" s="29"/>
    </row>
    <row r="11" spans="1:12" s="30" customFormat="1" ht="13.5">
      <c r="A11" s="83">
        <v>2014</v>
      </c>
      <c r="B11" s="4"/>
      <c r="C11" s="45">
        <v>23.925000000000001</v>
      </c>
      <c r="D11" s="45">
        <v>24.875</v>
      </c>
      <c r="E11" s="45">
        <v>28.9</v>
      </c>
      <c r="F11" s="45" t="e">
        <v>#DIV/0!</v>
      </c>
      <c r="G11" s="37">
        <v>1662.1</v>
      </c>
      <c r="H11" s="37">
        <v>1372.0414814814815</v>
      </c>
      <c r="I11" s="37">
        <v>1248.7</v>
      </c>
      <c r="J11" s="37"/>
      <c r="K11" s="43">
        <v>2283</v>
      </c>
      <c r="L11" s="29"/>
    </row>
    <row r="12" spans="1:12" s="30" customFormat="1" ht="13.5">
      <c r="A12" s="83">
        <v>2015</v>
      </c>
      <c r="B12" s="4"/>
      <c r="C12" s="45">
        <v>23.599999999999998</v>
      </c>
      <c r="D12" s="45">
        <v>25.241666666666664</v>
      </c>
      <c r="E12" s="45">
        <v>29</v>
      </c>
      <c r="F12" s="45" t="e">
        <v>#DIV/0!</v>
      </c>
      <c r="G12" s="37">
        <v>1441</v>
      </c>
      <c r="H12" s="37">
        <v>1348.7806790123457</v>
      </c>
      <c r="I12" s="37">
        <v>1920</v>
      </c>
      <c r="J12" s="37"/>
      <c r="K12" s="43">
        <v>2189.4</v>
      </c>
      <c r="L12" s="29"/>
    </row>
    <row r="13" spans="1:12" s="30" customFormat="1" ht="13.5">
      <c r="A13" s="83">
        <v>2016</v>
      </c>
      <c r="B13" s="4"/>
      <c r="C13" s="45">
        <v>24.774999999999999</v>
      </c>
      <c r="D13" s="45">
        <v>24.708333333333336</v>
      </c>
      <c r="E13" s="45">
        <v>28.874074074074073</v>
      </c>
      <c r="F13" s="45"/>
      <c r="G13" s="37">
        <v>1421</v>
      </c>
      <c r="H13" s="37">
        <v>1365.6260905349793</v>
      </c>
      <c r="I13" s="37">
        <v>2600</v>
      </c>
      <c r="J13" s="37"/>
      <c r="K13" s="43">
        <v>2182.6666666666665</v>
      </c>
      <c r="L13" s="29"/>
    </row>
    <row r="14" spans="1:12" s="30" customFormat="1" ht="13.5">
      <c r="A14" s="84" t="s">
        <v>13</v>
      </c>
      <c r="B14" s="26"/>
      <c r="C14" s="45"/>
      <c r="D14" s="28"/>
      <c r="E14" s="28"/>
      <c r="F14" s="28"/>
      <c r="G14" s="45"/>
      <c r="H14" s="45"/>
      <c r="I14" s="45"/>
      <c r="J14" s="45"/>
      <c r="K14" s="45"/>
      <c r="L14" s="29"/>
    </row>
    <row r="15" spans="1:12" s="30" customFormat="1" ht="13.5">
      <c r="A15" s="171">
        <v>2012</v>
      </c>
      <c r="B15" s="66"/>
      <c r="C15" s="75"/>
      <c r="D15" s="67"/>
      <c r="E15" s="67"/>
      <c r="F15" s="64"/>
      <c r="G15" s="78"/>
      <c r="H15" s="33"/>
      <c r="I15" s="33"/>
      <c r="J15" s="26"/>
      <c r="K15" s="96"/>
      <c r="L15" s="76"/>
    </row>
    <row r="16" spans="1:12" s="30" customFormat="1" ht="13.5">
      <c r="A16" s="86" t="s">
        <v>62</v>
      </c>
      <c r="B16" s="66"/>
      <c r="C16" s="75">
        <v>25.466666666666669</v>
      </c>
      <c r="D16" s="67">
        <v>25.833333333333332</v>
      </c>
      <c r="E16" s="67">
        <v>28.9</v>
      </c>
      <c r="F16" s="64"/>
      <c r="G16" s="78">
        <v>604.5</v>
      </c>
      <c r="H16" s="33">
        <v>472</v>
      </c>
      <c r="I16" s="33">
        <v>698</v>
      </c>
      <c r="J16" s="26"/>
      <c r="K16" s="96">
        <v>564.4</v>
      </c>
      <c r="L16" s="76"/>
    </row>
    <row r="17" spans="1:13" s="30" customFormat="1" ht="13.5">
      <c r="A17" s="86" t="s">
        <v>40</v>
      </c>
      <c r="B17" s="66"/>
      <c r="C17" s="75">
        <v>24.7</v>
      </c>
      <c r="D17" s="67">
        <v>25</v>
      </c>
      <c r="E17" s="67">
        <v>28.7</v>
      </c>
      <c r="F17" s="64"/>
      <c r="G17" s="78">
        <v>260</v>
      </c>
      <c r="H17" s="33">
        <v>207</v>
      </c>
      <c r="I17" s="33">
        <v>272</v>
      </c>
      <c r="J17" s="26"/>
      <c r="K17" s="96">
        <v>464</v>
      </c>
      <c r="L17" s="76"/>
    </row>
    <row r="18" spans="1:13" s="30" customFormat="1" ht="13.5">
      <c r="A18" s="86" t="s">
        <v>64</v>
      </c>
      <c r="B18" s="66"/>
      <c r="C18" s="75">
        <v>21.9</v>
      </c>
      <c r="D18" s="67">
        <v>23.4</v>
      </c>
      <c r="E18" s="67">
        <v>28.588888888888889</v>
      </c>
      <c r="F18" s="64"/>
      <c r="G18" s="78">
        <v>114.8</v>
      </c>
      <c r="H18" s="33">
        <v>198.79999999999998</v>
      </c>
      <c r="I18" s="33">
        <v>315.10000000000002</v>
      </c>
      <c r="J18" s="26"/>
      <c r="K18" s="96">
        <v>492.3</v>
      </c>
      <c r="L18" s="76"/>
    </row>
    <row r="19" spans="1:13" s="30" customFormat="1" ht="13.5" customHeight="1">
      <c r="A19" s="86" t="s">
        <v>67</v>
      </c>
      <c r="B19" s="66"/>
      <c r="C19" s="75">
        <v>25.3</v>
      </c>
      <c r="D19" s="67">
        <v>25.7</v>
      </c>
      <c r="E19" s="67">
        <v>28.262962962962963</v>
      </c>
      <c r="F19" s="64"/>
      <c r="G19" s="78">
        <v>235.2</v>
      </c>
      <c r="H19" s="33">
        <v>419.73333333333329</v>
      </c>
      <c r="I19" s="33">
        <v>432</v>
      </c>
      <c r="J19" s="26"/>
      <c r="K19" s="96">
        <v>615</v>
      </c>
      <c r="L19" s="76"/>
    </row>
    <row r="20" spans="1:13" s="30" customFormat="1" ht="13.5">
      <c r="A20" s="171">
        <v>2013</v>
      </c>
      <c r="B20" s="66"/>
      <c r="C20" s="75"/>
      <c r="D20" s="67"/>
      <c r="E20" s="5"/>
      <c r="F20" s="64"/>
      <c r="G20" s="78"/>
      <c r="H20" s="33"/>
      <c r="I20" s="33"/>
      <c r="J20" s="26"/>
      <c r="K20" s="96"/>
      <c r="L20" s="76"/>
    </row>
    <row r="21" spans="1:13" s="30" customFormat="1" ht="13.5">
      <c r="A21" s="86" t="s">
        <v>37</v>
      </c>
      <c r="B21" s="66"/>
      <c r="C21" s="67">
        <v>26.211111111111109</v>
      </c>
      <c r="D21" s="67">
        <v>26.319444444444443</v>
      </c>
      <c r="E21" s="67">
        <v>28.977777777777778</v>
      </c>
      <c r="F21" s="64"/>
      <c r="G21" s="33">
        <v>486.3</v>
      </c>
      <c r="H21" s="33">
        <v>478.625</v>
      </c>
      <c r="I21" s="33">
        <v>425</v>
      </c>
      <c r="J21" s="26"/>
      <c r="K21" s="96">
        <v>609.33333333333337</v>
      </c>
      <c r="L21" s="76"/>
    </row>
    <row r="22" spans="1:13" s="30" customFormat="1" ht="13.5">
      <c r="A22" s="86" t="s">
        <v>15</v>
      </c>
      <c r="B22" s="66"/>
      <c r="C22" s="67">
        <v>24.3</v>
      </c>
      <c r="D22" s="67">
        <v>25.5</v>
      </c>
      <c r="E22" s="67">
        <v>28.588888888888889</v>
      </c>
      <c r="F22" s="64"/>
      <c r="G22" s="33">
        <v>343.7</v>
      </c>
      <c r="H22" s="33">
        <v>207.98666666666668</v>
      </c>
      <c r="I22" s="33">
        <v>309.89999999999998</v>
      </c>
      <c r="J22" s="26"/>
      <c r="K22" s="96">
        <v>483.1</v>
      </c>
      <c r="L22" s="76"/>
    </row>
    <row r="23" spans="1:13" s="30" customFormat="1" ht="13.5">
      <c r="A23" s="86" t="s">
        <v>38</v>
      </c>
      <c r="B23" s="66"/>
      <c r="C23" s="67">
        <v>22.1</v>
      </c>
      <c r="D23" s="67">
        <v>23.4</v>
      </c>
      <c r="E23" s="67">
        <v>28.2</v>
      </c>
      <c r="F23" s="64"/>
      <c r="G23" s="33">
        <v>337</v>
      </c>
      <c r="H23" s="33">
        <v>196.06666666666669</v>
      </c>
      <c r="I23" s="33">
        <v>748.6</v>
      </c>
      <c r="J23" s="26"/>
      <c r="K23" s="96">
        <v>363.5</v>
      </c>
      <c r="L23" s="76"/>
    </row>
    <row r="24" spans="1:13" s="30" customFormat="1" ht="13.5">
      <c r="A24" s="86" t="s">
        <v>81</v>
      </c>
      <c r="B24" s="66"/>
      <c r="C24" s="67">
        <v>24.9</v>
      </c>
      <c r="D24" s="67">
        <v>24.8</v>
      </c>
      <c r="E24" s="67">
        <v>28.1</v>
      </c>
      <c r="F24" s="64"/>
      <c r="G24" s="33">
        <v>238</v>
      </c>
      <c r="H24" s="33">
        <v>493.37777777777774</v>
      </c>
      <c r="I24" s="33">
        <v>753</v>
      </c>
      <c r="J24" s="26"/>
      <c r="K24" s="96">
        <v>549</v>
      </c>
      <c r="L24" s="76"/>
    </row>
    <row r="25" spans="1:13" s="30" customFormat="1" ht="13.5">
      <c r="A25" s="85">
        <v>2014</v>
      </c>
      <c r="B25" s="66"/>
      <c r="C25" s="67"/>
      <c r="D25" s="67"/>
      <c r="E25" s="67"/>
      <c r="F25" s="64"/>
      <c r="G25" s="33"/>
      <c r="H25" s="33"/>
      <c r="I25" s="33"/>
      <c r="J25" s="26"/>
      <c r="K25" s="96"/>
      <c r="L25" s="76"/>
    </row>
    <row r="26" spans="1:13" s="30" customFormat="1" ht="13.5">
      <c r="A26" s="86" t="s">
        <v>14</v>
      </c>
      <c r="B26" s="66"/>
      <c r="C26" s="67">
        <v>26.5</v>
      </c>
      <c r="D26" s="67">
        <v>26.5</v>
      </c>
      <c r="E26" s="67">
        <v>28.8</v>
      </c>
      <c r="F26" s="64"/>
      <c r="G26" s="33">
        <v>511</v>
      </c>
      <c r="H26" s="33">
        <v>492.59999999999997</v>
      </c>
      <c r="I26" s="33">
        <v>440</v>
      </c>
      <c r="J26" s="26"/>
      <c r="K26" s="96">
        <v>575</v>
      </c>
      <c r="L26" s="76"/>
    </row>
    <row r="27" spans="1:13" s="30" customFormat="1" ht="13.5">
      <c r="A27" s="86" t="s">
        <v>15</v>
      </c>
      <c r="B27" s="66"/>
      <c r="C27" s="67">
        <v>23.5</v>
      </c>
      <c r="D27" s="67">
        <v>24.7</v>
      </c>
      <c r="E27" s="67">
        <v>29</v>
      </c>
      <c r="F27" s="64"/>
      <c r="G27" s="33">
        <v>325</v>
      </c>
      <c r="H27" s="33">
        <v>210.98222222222225</v>
      </c>
      <c r="I27" s="33">
        <v>227</v>
      </c>
      <c r="J27" s="26"/>
      <c r="K27" s="96">
        <v>530</v>
      </c>
      <c r="L27" s="76"/>
    </row>
    <row r="28" spans="1:13" s="30" customFormat="1" ht="13.5">
      <c r="A28" s="86" t="s">
        <v>38</v>
      </c>
      <c r="B28" s="66"/>
      <c r="C28" s="67">
        <v>21.5</v>
      </c>
      <c r="D28" s="67">
        <v>23.2</v>
      </c>
      <c r="E28" s="67">
        <v>28.9</v>
      </c>
      <c r="F28" s="64"/>
      <c r="G28" s="33">
        <v>304.10000000000002</v>
      </c>
      <c r="H28" s="33">
        <v>189.42222222222222</v>
      </c>
      <c r="I28" s="33">
        <v>107.7</v>
      </c>
      <c r="J28" s="26"/>
      <c r="K28" s="96">
        <v>602</v>
      </c>
      <c r="L28" s="76"/>
    </row>
    <row r="29" spans="1:13" s="30" customFormat="1" ht="13.5">
      <c r="A29" s="86" t="s">
        <v>81</v>
      </c>
      <c r="B29" s="66"/>
      <c r="C29" s="67">
        <v>24.2</v>
      </c>
      <c r="D29" s="67">
        <v>25.1</v>
      </c>
      <c r="E29" s="67">
        <v>28.9</v>
      </c>
      <c r="F29" s="64"/>
      <c r="G29" s="33">
        <v>522</v>
      </c>
      <c r="H29" s="33">
        <v>479.03703703703701</v>
      </c>
      <c r="I29" s="33">
        <v>474</v>
      </c>
      <c r="J29" s="26"/>
      <c r="K29" s="96">
        <v>576</v>
      </c>
      <c r="L29" s="76"/>
    </row>
    <row r="30" spans="1:13" s="30" customFormat="1" ht="13.5">
      <c r="A30" s="85">
        <v>2015</v>
      </c>
      <c r="B30" s="66"/>
      <c r="C30" s="67"/>
      <c r="D30" s="67"/>
      <c r="E30" s="67"/>
      <c r="F30" s="64"/>
      <c r="G30" s="33"/>
      <c r="H30" s="33"/>
      <c r="I30" s="33"/>
      <c r="J30" s="26"/>
      <c r="K30" s="96"/>
      <c r="L30" s="76"/>
    </row>
    <row r="31" spans="1:13" s="30" customFormat="1" ht="13.5">
      <c r="A31" s="86" t="s">
        <v>37</v>
      </c>
      <c r="B31" s="66"/>
      <c r="C31" s="67">
        <v>25.7</v>
      </c>
      <c r="D31" s="67">
        <v>26.2</v>
      </c>
      <c r="E31" s="67">
        <v>28.5</v>
      </c>
      <c r="F31" s="64"/>
      <c r="G31" s="33">
        <v>771</v>
      </c>
      <c r="H31" s="33">
        <v>481.07499999999999</v>
      </c>
      <c r="I31" s="31">
        <v>1031</v>
      </c>
      <c r="J31" s="26"/>
      <c r="K31" s="96">
        <v>546</v>
      </c>
      <c r="L31" s="76"/>
    </row>
    <row r="32" spans="1:13" s="30" customFormat="1" ht="13.5">
      <c r="A32" s="86" t="s">
        <v>40</v>
      </c>
      <c r="B32" s="66"/>
      <c r="C32" s="67">
        <v>22.9</v>
      </c>
      <c r="D32" s="67">
        <v>25.1</v>
      </c>
      <c r="E32" s="67">
        <v>29.1</v>
      </c>
      <c r="F32" s="64"/>
      <c r="G32" s="33">
        <v>367</v>
      </c>
      <c r="H32" s="33">
        <v>208.65629629629632</v>
      </c>
      <c r="I32" s="31">
        <v>139</v>
      </c>
      <c r="J32" s="26"/>
      <c r="K32" s="96">
        <v>485.4</v>
      </c>
      <c r="L32" s="76"/>
      <c r="M32" s="25"/>
    </row>
    <row r="33" spans="1:12" s="30" customFormat="1" ht="13.5">
      <c r="A33" s="86" t="s">
        <v>64</v>
      </c>
      <c r="B33" s="66"/>
      <c r="C33" s="67">
        <v>21.6</v>
      </c>
      <c r="D33" s="67">
        <v>24.9</v>
      </c>
      <c r="E33" s="67">
        <v>29</v>
      </c>
      <c r="F33" s="64"/>
      <c r="G33" s="33">
        <v>83</v>
      </c>
      <c r="H33" s="33">
        <v>195</v>
      </c>
      <c r="I33" s="31">
        <v>94</v>
      </c>
      <c r="J33" s="26"/>
      <c r="K33" s="96">
        <v>547</v>
      </c>
      <c r="L33" s="76"/>
    </row>
    <row r="34" spans="1:12" s="30" customFormat="1" ht="13.5">
      <c r="A34" s="86" t="s">
        <v>81</v>
      </c>
      <c r="B34" s="66"/>
      <c r="C34" s="67">
        <v>24.2</v>
      </c>
      <c r="D34" s="67">
        <v>24.8</v>
      </c>
      <c r="E34" s="67">
        <v>29.4</v>
      </c>
      <c r="F34" s="64"/>
      <c r="G34" s="33">
        <v>220</v>
      </c>
      <c r="H34" s="33">
        <v>464.04938271604937</v>
      </c>
      <c r="I34" s="31">
        <v>656</v>
      </c>
      <c r="J34" s="26"/>
      <c r="K34" s="96">
        <v>611</v>
      </c>
      <c r="L34" s="76"/>
    </row>
    <row r="35" spans="1:12" s="30" customFormat="1" ht="13.5">
      <c r="A35" s="220">
        <v>2016</v>
      </c>
      <c r="B35" s="66"/>
      <c r="C35" s="67"/>
      <c r="D35" s="67"/>
      <c r="E35" s="67"/>
      <c r="F35" s="64"/>
      <c r="G35" s="33"/>
      <c r="H35" s="33"/>
      <c r="I35" s="31"/>
      <c r="J35" s="26"/>
      <c r="K35" s="96"/>
      <c r="L35" s="76"/>
    </row>
    <row r="36" spans="1:12" s="30" customFormat="1" ht="13.5">
      <c r="A36" s="86" t="s">
        <v>79</v>
      </c>
      <c r="B36" s="66"/>
      <c r="C36" s="67">
        <v>26.1</v>
      </c>
      <c r="D36" s="67">
        <v>25.6</v>
      </c>
      <c r="E36" s="67">
        <v>29.1</v>
      </c>
      <c r="F36" s="64"/>
      <c r="G36" s="33">
        <v>246</v>
      </c>
      <c r="H36" s="33">
        <v>484.09999999999997</v>
      </c>
      <c r="I36" s="31">
        <v>940</v>
      </c>
      <c r="J36" s="26"/>
      <c r="K36" s="96">
        <v>552</v>
      </c>
      <c r="L36" s="76"/>
    </row>
    <row r="37" spans="1:12" s="30" customFormat="1" ht="13.5">
      <c r="A37" s="86" t="s">
        <v>80</v>
      </c>
      <c r="B37" s="66"/>
      <c r="C37" s="67">
        <v>23.8</v>
      </c>
      <c r="D37" s="67">
        <v>24.5</v>
      </c>
      <c r="E37" s="67">
        <v>28.896296296296299</v>
      </c>
      <c r="F37" s="64"/>
      <c r="G37" s="33">
        <v>159</v>
      </c>
      <c r="H37" s="33">
        <v>209.20839506172842</v>
      </c>
      <c r="I37" s="31">
        <v>883</v>
      </c>
      <c r="J37" s="26"/>
      <c r="K37" s="96">
        <v>546</v>
      </c>
      <c r="L37" s="76"/>
    </row>
    <row r="38" spans="1:12" s="30" customFormat="1" ht="13.5">
      <c r="A38" s="86" t="s">
        <v>41</v>
      </c>
      <c r="B38" s="66"/>
      <c r="C38" s="67">
        <v>23.6</v>
      </c>
      <c r="D38" s="67">
        <v>24.900000000000002</v>
      </c>
      <c r="E38" s="67">
        <v>28.8</v>
      </c>
      <c r="F38" s="64"/>
      <c r="G38" s="33">
        <v>508</v>
      </c>
      <c r="H38" s="33">
        <v>193.49629629629632</v>
      </c>
      <c r="I38" s="31">
        <v>470</v>
      </c>
      <c r="J38" s="26"/>
      <c r="K38" s="96">
        <v>578.66666666666663</v>
      </c>
      <c r="L38" s="76"/>
    </row>
    <row r="39" spans="1:12" s="30" customFormat="1" ht="13.5">
      <c r="A39" s="86" t="s">
        <v>42</v>
      </c>
      <c r="B39" s="66"/>
      <c r="C39" s="67">
        <v>25.6</v>
      </c>
      <c r="D39" s="67">
        <v>24.900000000000002</v>
      </c>
      <c r="E39" s="67">
        <v>28.8</v>
      </c>
      <c r="F39" s="64"/>
      <c r="G39" s="33">
        <v>508</v>
      </c>
      <c r="H39" s="33">
        <v>478.82139917695469</v>
      </c>
      <c r="I39" s="31">
        <v>307</v>
      </c>
      <c r="J39" s="26"/>
      <c r="K39" s="96">
        <v>506</v>
      </c>
      <c r="L39" s="76"/>
    </row>
    <row r="40" spans="1:12" s="30" customFormat="1" ht="13.5">
      <c r="A40" s="220">
        <v>2017</v>
      </c>
      <c r="B40" s="66"/>
      <c r="C40" s="67"/>
      <c r="D40" s="67"/>
      <c r="E40" s="67"/>
      <c r="F40" s="64"/>
      <c r="G40" s="33"/>
      <c r="H40" s="33"/>
      <c r="I40" s="31"/>
      <c r="J40" s="26"/>
      <c r="K40" s="96"/>
      <c r="L40" s="76"/>
    </row>
    <row r="41" spans="1:12" s="30" customFormat="1" ht="13.5">
      <c r="A41" s="86" t="s">
        <v>79</v>
      </c>
      <c r="B41" s="66"/>
      <c r="C41" s="67">
        <v>27.5</v>
      </c>
      <c r="D41" s="67">
        <v>26.099999999999998</v>
      </c>
      <c r="E41" s="67">
        <v>28.7</v>
      </c>
      <c r="F41" s="64"/>
      <c r="G41" s="33">
        <v>492</v>
      </c>
      <c r="H41" s="33">
        <v>485.92499999999995</v>
      </c>
      <c r="I41" s="31">
        <v>691</v>
      </c>
      <c r="J41" s="26"/>
      <c r="K41" s="96">
        <v>593</v>
      </c>
      <c r="L41" s="76"/>
    </row>
    <row r="42" spans="1:12" s="30" customFormat="1" ht="13.5">
      <c r="A42" s="86" t="s">
        <v>80</v>
      </c>
      <c r="B42" s="66"/>
      <c r="C42" s="67">
        <v>25</v>
      </c>
      <c r="D42" s="67">
        <v>24.755555555555556</v>
      </c>
      <c r="E42" s="67">
        <v>29</v>
      </c>
      <c r="F42" s="64"/>
      <c r="G42" s="33">
        <v>436</v>
      </c>
      <c r="H42" s="33">
        <v>209.61563786008233</v>
      </c>
      <c r="I42" s="31">
        <v>518</v>
      </c>
      <c r="J42" s="26"/>
      <c r="K42" s="96">
        <v>500</v>
      </c>
      <c r="L42" s="76"/>
    </row>
    <row r="43" spans="1:12" s="30" customFormat="1" ht="13.5">
      <c r="A43" s="86" t="s">
        <v>41</v>
      </c>
      <c r="B43" s="66"/>
      <c r="C43" s="67">
        <v>22.9</v>
      </c>
      <c r="D43" s="67">
        <v>23.977777777777778</v>
      </c>
      <c r="E43" s="67">
        <v>28.6</v>
      </c>
      <c r="F43" s="64"/>
      <c r="G43" s="33">
        <v>111</v>
      </c>
      <c r="H43" s="33">
        <v>192.63950617283953</v>
      </c>
      <c r="I43" s="31">
        <v>125</v>
      </c>
      <c r="J43" s="26"/>
      <c r="K43" s="96">
        <v>631</v>
      </c>
      <c r="L43" s="76"/>
    </row>
    <row r="44" spans="1:12" s="30" customFormat="1" ht="3.75" customHeight="1">
      <c r="A44" s="103"/>
      <c r="B44" s="131"/>
      <c r="C44" s="132"/>
      <c r="D44" s="133"/>
      <c r="E44" s="133"/>
      <c r="F44" s="73"/>
      <c r="G44" s="130"/>
      <c r="H44" s="134"/>
      <c r="I44" s="134"/>
      <c r="J44" s="55"/>
      <c r="K44" s="135"/>
      <c r="L44" s="136"/>
    </row>
    <row r="45" spans="1:12" s="30" customFormat="1" ht="13.5">
      <c r="A45" s="198" t="s">
        <v>66</v>
      </c>
      <c r="B45" s="14"/>
      <c r="C45" s="210" t="s">
        <v>65</v>
      </c>
      <c r="D45"/>
      <c r="E45" s="5"/>
      <c r="F45" s="5"/>
      <c r="G45" s="5"/>
      <c r="H45" s="5"/>
      <c r="I45" s="5"/>
      <c r="J45" s="46"/>
      <c r="K45" s="5"/>
      <c r="L45" s="5"/>
    </row>
    <row r="46" spans="1:12" s="30" customFormat="1" ht="13.5">
      <c r="A46" s="5"/>
      <c r="B46" s="5"/>
      <c r="C46" s="11"/>
      <c r="D46" s="11"/>
      <c r="E46" s="5"/>
      <c r="F46" s="5"/>
      <c r="G46" s="5"/>
      <c r="H46" s="153"/>
      <c r="I46" s="5"/>
      <c r="J46" s="5"/>
      <c r="K46" s="5"/>
      <c r="L46"/>
    </row>
    <row r="47" spans="1:12" s="30" customFormat="1" ht="13.5">
      <c r="A47" s="5"/>
      <c r="B47" s="5"/>
      <c r="C47" s="11"/>
      <c r="D47" s="120"/>
      <c r="E47" s="5"/>
      <c r="F47" s="205"/>
      <c r="G47" s="5"/>
      <c r="H47" s="5"/>
      <c r="I47" s="5"/>
      <c r="J47" s="5"/>
      <c r="K47" s="5"/>
      <c r="L47"/>
    </row>
    <row r="48" spans="1:12" s="30" customFormat="1" ht="13.5">
      <c r="A48" s="5"/>
      <c r="B48" s="5"/>
      <c r="C48" s="11"/>
      <c r="D48" s="5"/>
      <c r="E48" s="5"/>
      <c r="F48" s="5"/>
      <c r="G48" s="5"/>
      <c r="H48" s="5"/>
      <c r="I48" s="5"/>
      <c r="J48" s="5"/>
      <c r="K48" s="5"/>
      <c r="L48"/>
    </row>
  </sheetData>
  <mergeCells count="1">
    <mergeCell ref="G5:I5"/>
  </mergeCells>
  <phoneticPr fontId="1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Table of Contents</vt:lpstr>
      <vt:lpstr>7.1</vt:lpstr>
      <vt:lpstr>7.2</vt:lpstr>
      <vt:lpstr>7.3</vt:lpstr>
      <vt:lpstr>7.4</vt:lpstr>
      <vt:lpstr>7.5</vt:lpstr>
      <vt:lpstr>7.6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Mareta.Katu</cp:lastModifiedBy>
  <cp:lastPrinted>2017-10-11T19:24:13Z</cp:lastPrinted>
  <dcterms:created xsi:type="dcterms:W3CDTF">1996-08-22T22:21:11Z</dcterms:created>
  <dcterms:modified xsi:type="dcterms:W3CDTF">2018-02-07T20:34:39Z</dcterms:modified>
</cp:coreProperties>
</file>